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rimov_AN\Desktop\ЗАКУПКИ с июня 2018\"/>
    </mc:Choice>
  </mc:AlternateContent>
  <bookViews>
    <workbookView xWindow="0" yWindow="60" windowWidth="28800" windowHeight="12375" tabRatio="417"/>
  </bookViews>
  <sheets>
    <sheet name="2018" sheetId="1" r:id="rId1"/>
    <sheet name="Перечень изменений" sheetId="2" r:id="rId2"/>
  </sheets>
  <definedNames>
    <definedName name="_xlnm._FilterDatabase" localSheetId="0" hidden="1">'2018'!$A$15:$WXS$61</definedName>
    <definedName name="_xlnm.Print_Titles" localSheetId="0">'2018'!$12:$15</definedName>
    <definedName name="_xlnm.Print_Area" localSheetId="0">'2018'!$A$1:$EJ$78</definedName>
  </definedNames>
  <calcPr calcId="162913" iterate="1"/>
</workbook>
</file>

<file path=xl/calcChain.xml><?xml version="1.0" encoding="utf-8"?>
<calcChain xmlns="http://schemas.openxmlformats.org/spreadsheetml/2006/main">
  <c r="CF55" i="1" l="1"/>
  <c r="CF23" i="1" l="1"/>
  <c r="CF63" i="1"/>
  <c r="CF36" i="1"/>
  <c r="CF64" i="1" l="1"/>
  <c r="YX65" i="1"/>
</calcChain>
</file>

<file path=xl/sharedStrings.xml><?xml version="1.0" encoding="utf-8"?>
<sst xmlns="http://schemas.openxmlformats.org/spreadsheetml/2006/main" count="773" uniqueCount="247">
  <si>
    <t>План закупки товаров (работ, услуг)</t>
  </si>
  <si>
    <t xml:space="preserve">на </t>
  </si>
  <si>
    <t>год</t>
  </si>
  <si>
    <t>Наименование заказчика</t>
  </si>
  <si>
    <t>Адрес местонахождения заказчика</t>
  </si>
  <si>
    <t>Тюменская область, Тюменский район, п. Боровский, 16 км Ялуторовского тракта</t>
  </si>
  <si>
    <t>Телефон заказчика</t>
  </si>
  <si>
    <t>Электронная почта заказчика</t>
  </si>
  <si>
    <t>ИНН</t>
  </si>
  <si>
    <t>7207002582</t>
  </si>
  <si>
    <t>КПП</t>
  </si>
  <si>
    <t>722401001</t>
  </si>
  <si>
    <t>ОКАТО</t>
  </si>
  <si>
    <t>71244553000</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</si>
  <si>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</si>
  <si>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</si>
  <si>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</si>
  <si>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</si>
  <si>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</si>
  <si>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</si>
  <si>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</si>
  <si>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</si>
  <si>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</si>
  <si>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</si>
  <si>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</si>
  <si>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Код по ОКЕИ</t>
  </si>
  <si>
    <t>наименование</t>
  </si>
  <si>
    <t>Код по ОКАТО</t>
  </si>
  <si>
    <t>Срок исполнения договора
(месяц, год)</t>
  </si>
  <si>
    <t>да/нет</t>
  </si>
  <si>
    <t>1</t>
  </si>
  <si>
    <t>2</t>
  </si>
  <si>
    <t>3</t>
  </si>
  <si>
    <t>Текущая деятельность</t>
  </si>
  <si>
    <t>71401000000</t>
  </si>
  <si>
    <t>нет</t>
  </si>
  <si>
    <t>"</t>
  </si>
  <si>
    <t xml:space="preserve"> г.</t>
  </si>
  <si>
    <t>(Ф.И.О., должность руководителя (уполномоченного лица) заказчика)</t>
  </si>
  <si>
    <t>(подпись)</t>
  </si>
  <si>
    <t>(дата утверждения)</t>
  </si>
  <si>
    <t>Акционерное общество "Сжиженный  газ Север"</t>
  </si>
  <si>
    <t>Всего</t>
  </si>
  <si>
    <t>Планируемая дата или период размещения извещения о закупке (месяц, год)</t>
  </si>
  <si>
    <t>876</t>
  </si>
  <si>
    <t>усл.ед.</t>
  </si>
  <si>
    <t>Код по ОКВЭД2</t>
  </si>
  <si>
    <t>Код по ОКПД2</t>
  </si>
  <si>
    <t>Закупка у единственного поставщика</t>
  </si>
  <si>
    <t>поставка нефтепродуктов</t>
  </si>
  <si>
    <t>Тюменская область</t>
  </si>
  <si>
    <t>Технологическое оборудование СУГ</t>
  </si>
  <si>
    <t>25.29</t>
  </si>
  <si>
    <t>25.29.12</t>
  </si>
  <si>
    <t>да</t>
  </si>
  <si>
    <t>Открытый запрос предложений в электронной форме</t>
  </si>
  <si>
    <t>796</t>
  </si>
  <si>
    <t>штука</t>
  </si>
  <si>
    <t>22.11</t>
  </si>
  <si>
    <t>22.11.1</t>
  </si>
  <si>
    <t>Итого 1 квартала</t>
  </si>
  <si>
    <t>Итого 2 квартал</t>
  </si>
  <si>
    <t>95.12</t>
  </si>
  <si>
    <t>Техническое обслуживание "ГЛОНАСС/GPS"</t>
  </si>
  <si>
    <t xml:space="preserve">Тех.обслуживание навигационно-телематического оборудования </t>
  </si>
  <si>
    <t>65.12.3</t>
  </si>
  <si>
    <t>Открытый запрос предложений</t>
  </si>
  <si>
    <t>86.90</t>
  </si>
  <si>
    <t>47.30</t>
  </si>
  <si>
    <t>47.30.2</t>
  </si>
  <si>
    <t>Поставка моторных масел, смазок и специальных жидкостей</t>
  </si>
  <si>
    <t>литол, антифриз, тосол, масло моторное, смазка</t>
  </si>
  <si>
    <t>71000000000</t>
  </si>
  <si>
    <t>14.19</t>
  </si>
  <si>
    <t>кг</t>
  </si>
  <si>
    <t>166</t>
  </si>
  <si>
    <t>Эмаль, растворитель</t>
  </si>
  <si>
    <t>Рукав</t>
  </si>
  <si>
    <t>шт.</t>
  </si>
  <si>
    <t>Покрытия лакокрасочные</t>
  </si>
  <si>
    <t>20.30</t>
  </si>
  <si>
    <t>28.14</t>
  </si>
  <si>
    <t>Арматура трубопроводная</t>
  </si>
  <si>
    <t>28.13</t>
  </si>
  <si>
    <t>Оборудование, инструменты и приспособления для строительства и монтажа газопровода</t>
  </si>
  <si>
    <t>63.99</t>
  </si>
  <si>
    <t>33.12</t>
  </si>
  <si>
    <t>Пломба</t>
  </si>
  <si>
    <t>Клапан, кольцо, регулятор</t>
  </si>
  <si>
    <t>февраль 2018</t>
  </si>
  <si>
    <t>71.12</t>
  </si>
  <si>
    <t>Проектно-изыскательские работы</t>
  </si>
  <si>
    <t>Запчасти (ЗИЛ)</t>
  </si>
  <si>
    <t>Запчасти (Камаз)</t>
  </si>
  <si>
    <t>29.32</t>
  </si>
  <si>
    <t xml:space="preserve">Комплектующие и принадлежности для автотранспортных средств </t>
  </si>
  <si>
    <t>Итого 4 квартал</t>
  </si>
  <si>
    <t>Проведение медицинских осмотров</t>
  </si>
  <si>
    <t>28.29.7</t>
  </si>
  <si>
    <t>Инструмент ручной</t>
  </si>
  <si>
    <t>Горелка газовая, компенсатор, переходник</t>
  </si>
  <si>
    <t>25.30</t>
  </si>
  <si>
    <t>Поставка газоиспользующего оборудования</t>
  </si>
  <si>
    <t>46.71</t>
  </si>
  <si>
    <t>Запрос котировок в электронной форме</t>
  </si>
  <si>
    <t>74.83</t>
  </si>
  <si>
    <t xml:space="preserve">Поставка нефтепродуктов </t>
  </si>
  <si>
    <t>1 квартал 2018 года</t>
  </si>
  <si>
    <t>Струбцина заправочная</t>
  </si>
  <si>
    <t>январь 2018</t>
  </si>
  <si>
    <t>декабрь 2018</t>
  </si>
  <si>
    <t>март 2018</t>
  </si>
  <si>
    <t>апрель 2018</t>
  </si>
  <si>
    <t>май 2018</t>
  </si>
  <si>
    <t>Насос агрегатный (Насос Z-2000.FD-150 с двигателем)</t>
  </si>
  <si>
    <t>45.20</t>
  </si>
  <si>
    <t xml:space="preserve">Ремонт автотранспортных средств   </t>
  </si>
  <si>
    <t xml:space="preserve"> Части и принадлежности для автотранспортных средств</t>
  </si>
  <si>
    <t>Ремонт автотранспортных средств</t>
  </si>
  <si>
    <t>71</t>
  </si>
  <si>
    <t>71.20.5</t>
  </si>
  <si>
    <t>Технический осмотр автотранспортных средств</t>
  </si>
  <si>
    <t xml:space="preserve">Технический осмотр </t>
  </si>
  <si>
    <t>Страхование гражданской ответственности</t>
  </si>
  <si>
    <t>Услуги медицинские</t>
  </si>
  <si>
    <t>предрейсовый и послерейсовый осмотр водителей автотранспорта</t>
  </si>
  <si>
    <t>июль 2018</t>
  </si>
  <si>
    <t xml:space="preserve">Задвижки, краны, труба, швелер </t>
  </si>
  <si>
    <t>июнь 2018</t>
  </si>
  <si>
    <t xml:space="preserve">Арматура трубопроводная </t>
  </si>
  <si>
    <t>август 2018</t>
  </si>
  <si>
    <t>сентябрь 2018</t>
  </si>
  <si>
    <t xml:space="preserve">Ремкомплект Z-2000.FD-150 </t>
  </si>
  <si>
    <t>запрос котировок в электронной форме</t>
  </si>
  <si>
    <t xml:space="preserve">Запорно-пломбировочное устройство </t>
  </si>
  <si>
    <t>октябрь2018</t>
  </si>
  <si>
    <t>октябрь 2018</t>
  </si>
  <si>
    <t>2018</t>
  </si>
  <si>
    <t>45.19</t>
  </si>
  <si>
    <t xml:space="preserve">Открытый запрос предложений </t>
  </si>
  <si>
    <t xml:space="preserve">Статья финансирования </t>
  </si>
  <si>
    <t>Ответстственное подразделение</t>
  </si>
  <si>
    <t>Служба главного инженера</t>
  </si>
  <si>
    <t>Юрисконсульт</t>
  </si>
  <si>
    <t>ИП/Бюжет</t>
  </si>
  <si>
    <t>управление/отдел</t>
  </si>
  <si>
    <t xml:space="preserve">Инициатор </t>
  </si>
  <si>
    <t>ФИО</t>
  </si>
  <si>
    <t>ИП</t>
  </si>
  <si>
    <t>Бюджет</t>
  </si>
  <si>
    <t>главный механик / Викс Сергей Валерьевич</t>
  </si>
  <si>
    <t>начальник ГНС / Шуканов Юрий Анатольевич</t>
  </si>
  <si>
    <t>Главный инженер / Некрасов Сергей Георгиевич</t>
  </si>
  <si>
    <t>Проектно-изыскательские работы по объекту "Боровская ГНС"</t>
  </si>
  <si>
    <t xml:space="preserve">июль 2018 </t>
  </si>
  <si>
    <t>Проектно-изыскательские работы по объекту "Ишимская ГНС"</t>
  </si>
  <si>
    <t>Поставка воздушных или вакуумных насосов, воздушных или прочих газовых компрессоров;</t>
  </si>
  <si>
    <t>Ремонт и обслуживание насосов, компрессоров и подобного оборудования;</t>
  </si>
  <si>
    <t>33.13</t>
  </si>
  <si>
    <t>Ремонт и техническое обслуживание измерительной, испытательной и аппаратуры контроля</t>
  </si>
  <si>
    <t xml:space="preserve">Торговля розничная газом для заправки автомобилей </t>
  </si>
  <si>
    <r>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7"/>
        <rFont val="Times New Roman"/>
        <family val="1"/>
        <charset val="204"/>
      </rPr>
      <t xml:space="preserve"> 0,00 рублей.
</t>
    </r>
    <r>
      <rPr>
        <sz val="7"/>
        <rFont val="Times New Roman"/>
        <family val="1"/>
        <charset val="204"/>
      </rPr>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 процентов).
</t>
    </r>
  </si>
  <si>
    <t>32.99</t>
  </si>
  <si>
    <t>22.19</t>
  </si>
  <si>
    <t>22.11.</t>
  </si>
  <si>
    <t xml:space="preserve">Оказание услуг по техническому обслуживанию </t>
  </si>
  <si>
    <t>Заправка сжиженным газом Викулово</t>
  </si>
  <si>
    <t xml:space="preserve">Заправка сжиженным газом </t>
  </si>
  <si>
    <t>25.30.</t>
  </si>
  <si>
    <t>Диспетчерское обслуживание</t>
  </si>
  <si>
    <t>Диспетчерское обслуживание обеспечения газом абонентов</t>
  </si>
  <si>
    <t>2 квартал 2018</t>
  </si>
  <si>
    <t>3 квартал 2018</t>
  </si>
  <si>
    <t>4 квартал 2018</t>
  </si>
  <si>
    <t xml:space="preserve">Страхование гражданской ответственности владельцев автотранспортных средств </t>
  </si>
  <si>
    <t xml:space="preserve">Открытый запрос предложений в электронной форме </t>
  </si>
  <si>
    <t xml:space="preserve">июнь 2018 </t>
  </si>
  <si>
    <t>info@sgs.gazpromlpg.ru</t>
  </si>
  <si>
    <t>(3452) 59-35-01, 59-35-02</t>
  </si>
  <si>
    <t>Поставка резиновых шин, покрышек и камер</t>
  </si>
  <si>
    <t>Номер в действующем плане закупок</t>
  </si>
  <si>
    <t>Способ  закупки</t>
  </si>
  <si>
    <t>Закупка в электронной форме</t>
  </si>
  <si>
    <t>Статья финансирования</t>
  </si>
  <si>
    <t>Ответственное подразделение</t>
  </si>
  <si>
    <t>Примечание</t>
  </si>
  <si>
    <t>Сведения о начальной (максимальной) цене договора (цене лота), руб.</t>
  </si>
  <si>
    <t>Планируемая дата или период  размещения извещения о закупке (месяц, год)</t>
  </si>
  <si>
    <t>Срок исполнения договора (месяц, год)</t>
  </si>
  <si>
    <t>ИП/Бюджет</t>
  </si>
  <si>
    <t>Управление/ Отдел</t>
  </si>
  <si>
    <t>Запрос котировок</t>
  </si>
  <si>
    <t xml:space="preserve">(Ф.И.О., должность руководителя)       </t>
  </si>
  <si>
    <t>Генеральный директор Е.Б. Хачатуров</t>
  </si>
  <si>
    <t>18</t>
  </si>
  <si>
    <t>Хачатуров Евгений Борисович, генеральный директор АО "СГ Север"</t>
  </si>
  <si>
    <t>62.03</t>
  </si>
  <si>
    <t>Приобретение лицензии на сервер 1С:Предприятие8.3</t>
  </si>
  <si>
    <t>Цена, наличие лицензионных прав</t>
  </si>
  <si>
    <t>62.0</t>
  </si>
  <si>
    <t>Системный администратор</t>
  </si>
  <si>
    <t>Системный администратор / Обливанцев Сергей Анатольевич</t>
  </si>
  <si>
    <t>Приобретение лицензионных прав на программы для ЭВМ с конечным пользователем</t>
  </si>
  <si>
    <t>Цена</t>
  </si>
  <si>
    <t>Поставка автомобильных шин, покрышек и камер</t>
  </si>
  <si>
    <t>Поставка спецодежды, средств индивидуальной защиты</t>
  </si>
  <si>
    <t>Спецодежда, средства индивидуальной защиты</t>
  </si>
  <si>
    <t>невозможно определить количество (объем)</t>
  </si>
  <si>
    <t>47.62</t>
  </si>
  <si>
    <t>47.62.20</t>
  </si>
  <si>
    <t>Поставка офисной бумаги и канцелярских товаров</t>
  </si>
  <si>
    <t>ноябрь 2018</t>
  </si>
  <si>
    <t>Административны отдел</t>
  </si>
  <si>
    <t>Специалист по работе с персоналом Уразмаметова Венера Тимаралеевна</t>
  </si>
  <si>
    <t>Поставка пломб</t>
  </si>
  <si>
    <t>Функции счетной комиссии на ГОСА и ВОСА</t>
  </si>
  <si>
    <t>Оказание услуг счетной комиссии на годовом общем собрании акционеров (ГОСА) и внеочередном общем собрании (ВОСА)</t>
  </si>
  <si>
    <t>Юрисконсульт/ Ягупова Светлана Александровна</t>
  </si>
  <si>
    <t>Выполнение работ по проектированию и строительству линии связи с целью предоставления Заказчику доступа к каналу Интернет и телефонии</t>
  </si>
  <si>
    <t>Работы по проектированию и строительству линии связи</t>
  </si>
  <si>
    <t>Запрос предложений</t>
  </si>
  <si>
    <t>Выполнение работ по техническому перевооружению ГНС Боровская</t>
  </si>
  <si>
    <t>Работы по техническому перевооружению ГНС Боровская</t>
  </si>
  <si>
    <t>Поставка баллонов бытовых газовых</t>
  </si>
  <si>
    <t xml:space="preserve">Баллон бытовой газовый   </t>
  </si>
  <si>
    <t>Поставка запасных частей для ремонта баллонов</t>
  </si>
  <si>
    <t>Вентиль баллонный, клапан баллонный, кольца КБ-2</t>
  </si>
  <si>
    <t>июль2018</t>
  </si>
  <si>
    <t>71.12, 43.29</t>
  </si>
  <si>
    <t>Поставка автотраснпортного средства</t>
  </si>
  <si>
    <t>Седельный тягач MAN TGS 26.440 6x4 BLS-WW</t>
  </si>
  <si>
    <t>71,12</t>
  </si>
  <si>
    <t>Изменения № 4, вносимые в план закупок на 2018 г. от  10.07.2018 г.</t>
  </si>
  <si>
    <t>Номер в плане закупок от 20.06.2018</t>
  </si>
  <si>
    <t>10 июля 2018 года</t>
  </si>
  <si>
    <t>Административный отдел</t>
  </si>
  <si>
    <t>Изменена дата размещения извещения с мая на июль 2018 г., срока исполнения договора с июля на август 2018, предмета договора</t>
  </si>
  <si>
    <t>Допоплнительная закупка</t>
  </si>
  <si>
    <t>Изменена дата размещения извещения с мая на июль 2018 г., срока исполнения договора с октября на ноябрь 2018, предмета договора, изменилась начальная (максимальная) цена договора</t>
  </si>
  <si>
    <t>Изменена дата размещения извещения с апреля на июль 2018 г., срока исполнения договора с августа на ноябрь 2018, предмета договора, изменилась начальная (максимальная) цена договора</t>
  </si>
  <si>
    <t>Изменена дата размещения извещения с апреля на июль 2018 г., срока исполнения договора с апреля на август 2018, предмета договора, изменилась начальная (максимальная) цена договора</t>
  </si>
  <si>
    <t>Изменена дата размещения извещения с апреля на июль 2018 г., срока исполнения договора с мая на август 2018, предмета договора</t>
  </si>
  <si>
    <t>Изменена дата размещения извещения с апреля на июль 2018 г., срока исполнения договора с апреля на июль 2018</t>
  </si>
  <si>
    <t>В связи с измением начальной (максимальной) цены договора (т.к. не был учтен НДС) и предмета договора, изменением даты размещения извещения с июня на июль 2018, срока исполнения договора с июня на сентябрь 2018</t>
  </si>
  <si>
    <t>Закупка проектно-изыскательских работ (стр.10) и закупка работ по монтажу линии связи (стр.11) объединены, изменилась начальная (максимальная) цена договора</t>
  </si>
  <si>
    <t>10</t>
  </si>
  <si>
    <t>июля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</si>
</sst>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9]mmmm\ yyyy;@"/>
    <numFmt numFmtId="165" formatCode="_-* #,##0.00&quot;р.&quot;_-;\-* #,##0.00&quot;р.&quot;_-;_-* &quot;-&quot;??&quot;р.&quot;_-;_-@_-"/>
    <numFmt numFmtId="166" formatCode="_-* #,##0.00_р_._-;\-* #,##0.00_р_._-;_-* &quot;-&quot;??_р_._-;_-@_-"/>
  </numFmts>
  <fonts count="57" x14ac:knownFonts="1">
    <font>
      <sz val="11"/>
      <color theme="1"/>
      <name val="Calibri"/>
      <family val="2"/>
      <scheme val="minor"/>
    </font>
    <font>
      <sz val="11"/>
      <color theme="1"/>
      <name val="Calibri"/>
      <family val="2"/>
      <charset val="204"/>
      <scheme val="minor"/>
    </font>
    <font>
      <sz val="10"/>
      <name val="Arial Cyr"/>
      <charset val="204"/>
    </font>
    <font>
      <sz val="9"/>
      <name val="Times New Roman"/>
      <family val="1"/>
      <charset val="204"/>
    </font>
    <font>
      <b/>
      <sz val="9"/>
      <name val="Times New Roman"/>
      <family val="1"/>
      <charset val="204"/>
    </font>
    <font>
      <sz val="8"/>
      <name val="Arial"/>
      <family val="2"/>
    </font>
    <font>
      <sz val="14"/>
      <name val="Times New Roman Cyr"/>
      <charset val="204"/>
    </font>
    <font>
      <sz val="10"/>
      <name val="Helv"/>
    </font>
    <font>
      <b/>
      <sz val="7"/>
      <name val="Times New Roman"/>
      <family val="1"/>
      <charset val="204"/>
    </font>
    <font>
      <sz val="7"/>
      <name val="Times New Roman"/>
      <family val="1"/>
      <charset val="204"/>
    </font>
    <font>
      <sz val="7"/>
      <color theme="1"/>
      <name val="Times New Roman"/>
      <family val="1"/>
      <charset val="204"/>
    </font>
    <font>
      <sz val="11"/>
      <color theme="1"/>
      <name val="Calibri"/>
      <family val="2"/>
      <scheme val="minor"/>
    </font>
    <font>
      <sz val="11"/>
      <color theme="1"/>
      <name val="Calibri"/>
      <family val="2"/>
      <charset val="204"/>
    </font>
    <font>
      <b/>
      <sz val="10"/>
      <name val="Times New Roman"/>
      <family val="1"/>
      <charset val="204"/>
    </font>
    <font>
      <sz val="11"/>
      <name val="Times New Roman"/>
      <family val="1"/>
      <charset val="204"/>
    </font>
    <font>
      <sz val="11"/>
      <color theme="1"/>
      <name val="Times New Roman"/>
      <family val="1"/>
      <charset val="204"/>
    </font>
    <font>
      <u/>
      <sz val="12.65"/>
      <color indexed="12"/>
      <name val="Calibri"/>
      <family val="2"/>
      <charset val="204"/>
    </font>
    <font>
      <sz val="11"/>
      <color indexed="8"/>
      <name val="Times New Roman"/>
      <family val="1"/>
      <charset val="204"/>
    </font>
    <font>
      <sz val="11"/>
      <color indexed="8"/>
      <name val="Calibri"/>
      <family val="2"/>
      <charset val="204"/>
    </font>
    <font>
      <sz val="18"/>
      <color theme="1"/>
      <name val="Times New Roman"/>
      <family val="1"/>
      <charset val="204"/>
    </font>
    <font>
      <sz val="11"/>
      <color indexed="8"/>
      <name val="Calibri"/>
      <family val="2"/>
    </font>
    <font>
      <sz val="11"/>
      <color indexed="9"/>
      <name val="Calibri"/>
      <family val="2"/>
      <charset val="204"/>
    </font>
    <font>
      <sz val="11"/>
      <color indexed="9"/>
      <name val="Calibri"/>
      <family val="2"/>
    </font>
    <font>
      <sz val="11"/>
      <color indexed="62"/>
      <name val="Calibri"/>
      <family val="2"/>
      <charset val="204"/>
    </font>
    <font>
      <sz val="11"/>
      <color indexed="62"/>
      <name val="Calibri"/>
      <family val="2"/>
    </font>
    <font>
      <b/>
      <sz val="11"/>
      <color indexed="63"/>
      <name val="Calibri"/>
      <family val="2"/>
      <charset val="204"/>
    </font>
    <font>
      <b/>
      <sz val="11"/>
      <color indexed="63"/>
      <name val="Calibri"/>
      <family val="2"/>
    </font>
    <font>
      <b/>
      <sz val="11"/>
      <color indexed="52"/>
      <name val="Calibri"/>
      <family val="2"/>
      <charset val="204"/>
    </font>
    <font>
      <b/>
      <sz val="11"/>
      <color indexed="52"/>
      <name val="Calibri"/>
      <family val="2"/>
    </font>
    <font>
      <u/>
      <sz val="10"/>
      <color theme="10"/>
      <name val="Arial CYR"/>
      <charset val="204"/>
    </font>
    <font>
      <b/>
      <sz val="15"/>
      <color indexed="56"/>
      <name val="Calibri"/>
      <family val="2"/>
    </font>
    <font>
      <b/>
      <sz val="13"/>
      <color indexed="56"/>
      <name val="Calibri"/>
      <family val="2"/>
      <charset val="204"/>
    </font>
    <font>
      <b/>
      <sz val="13"/>
      <color indexed="56"/>
      <name val="Calibri"/>
      <family val="2"/>
    </font>
    <font>
      <b/>
      <sz val="11"/>
      <color indexed="56"/>
      <name val="Calibri"/>
      <family val="2"/>
    </font>
    <font>
      <b/>
      <sz val="11"/>
      <color indexed="8"/>
      <name val="Calibri"/>
      <family val="2"/>
      <charset val="204"/>
    </font>
    <font>
      <b/>
      <sz val="11"/>
      <color indexed="8"/>
      <name val="Calibri"/>
      <family val="2"/>
    </font>
    <font>
      <b/>
      <sz val="11"/>
      <color indexed="9"/>
      <name val="Calibri"/>
      <family val="2"/>
      <charset val="204"/>
    </font>
    <font>
      <b/>
      <sz val="11"/>
      <color indexed="9"/>
      <name val="Calibri"/>
      <family val="2"/>
    </font>
    <font>
      <b/>
      <sz val="18"/>
      <color indexed="56"/>
      <name val="Cambria"/>
      <family val="2"/>
    </font>
    <font>
      <sz val="11"/>
      <color indexed="60"/>
      <name val="Calibri"/>
      <family val="2"/>
      <charset val="204"/>
    </font>
    <font>
      <sz val="11"/>
      <color indexed="60"/>
      <name val="Calibri"/>
      <family val="2"/>
    </font>
    <font>
      <sz val="10"/>
      <name val="Arial Cyr"/>
    </font>
    <font>
      <sz val="11"/>
      <color indexed="20"/>
      <name val="Calibri"/>
      <family val="2"/>
      <charset val="204"/>
    </font>
    <font>
      <sz val="11"/>
      <color indexed="20"/>
      <name val="Calibri"/>
      <family val="2"/>
    </font>
    <font>
      <i/>
      <sz val="11"/>
      <color indexed="23"/>
      <name val="Calibri"/>
      <family val="2"/>
      <charset val="204"/>
    </font>
    <font>
      <i/>
      <sz val="11"/>
      <color indexed="23"/>
      <name val="Calibri"/>
      <family val="2"/>
    </font>
    <font>
      <sz val="11"/>
      <color indexed="52"/>
      <name val="Calibri"/>
      <family val="2"/>
      <charset val="204"/>
    </font>
    <font>
      <sz val="11"/>
      <color indexed="52"/>
      <name val="Calibri"/>
      <family val="2"/>
    </font>
    <font>
      <sz val="10"/>
      <name val="Helv"/>
      <charset val="204"/>
    </font>
    <font>
      <sz val="11"/>
      <color indexed="10"/>
      <name val="Calibri"/>
      <family val="2"/>
      <charset val="204"/>
    </font>
    <font>
      <sz val="11"/>
      <color indexed="10"/>
      <name val="Calibri"/>
      <family val="2"/>
    </font>
    <font>
      <sz val="11"/>
      <color indexed="17"/>
      <name val="Calibri"/>
      <family val="2"/>
      <charset val="204"/>
    </font>
    <font>
      <sz val="11"/>
      <color indexed="17"/>
      <name val="Calibri"/>
      <family val="2"/>
    </font>
    <font>
      <b/>
      <i/>
      <u/>
      <sz val="20"/>
      <name val="Cambria"/>
      <family val="1"/>
      <charset val="204"/>
      <scheme val="major"/>
    </font>
    <font>
      <b/>
      <sz val="12"/>
      <color theme="1"/>
      <name val="Times New Roman"/>
      <family val="1"/>
      <charset val="204"/>
    </font>
    <font>
      <b/>
      <sz val="18"/>
      <color theme="1"/>
      <name val="Times New Roman"/>
      <family val="1"/>
      <charset val="204"/>
    </font>
    <font>
      <sz val="12"/>
      <name val="Times New Roman"/>
      <family val="1"/>
      <charset val="204"/>
    </font>
  </fonts>
  <fills count="2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37">
    <xf numFmtId="0" fontId="0" fillId="0" borderId="0"/>
    <xf numFmtId="0" fontId="2" fillId="0" borderId="0"/>
    <xf numFmtId="0" fontId="5" fillId="0" borderId="0"/>
    <xf numFmtId="0" fontId="6" fillId="0" borderId="0"/>
    <xf numFmtId="0" fontId="6" fillId="0" borderId="0"/>
    <xf numFmtId="0" fontId="7" fillId="0" borderId="0"/>
    <xf numFmtId="0" fontId="1" fillId="0" borderId="0"/>
    <xf numFmtId="0" fontId="16" fillId="0" borderId="0" applyNumberFormat="0" applyFill="0" applyBorder="0" applyAlignment="0" applyProtection="0">
      <alignment vertical="top"/>
      <protection locked="0"/>
    </xf>
    <xf numFmtId="0" fontId="1" fillId="0" borderId="0"/>
    <xf numFmtId="0" fontId="1" fillId="0" borderId="0"/>
    <xf numFmtId="166" fontId="18" fillId="0" borderId="0" applyFont="0" applyFill="0" applyBorder="0" applyAlignment="0" applyProtection="0"/>
    <xf numFmtId="0" fontId="11" fillId="0" borderId="0"/>
    <xf numFmtId="0" fontId="1" fillId="0" borderId="0"/>
    <xf numFmtId="166" fontId="18" fillId="0" borderId="0" applyFont="0" applyFill="0" applyBorder="0" applyAlignment="0" applyProtection="0"/>
    <xf numFmtId="0" fontId="1" fillId="0" borderId="0"/>
    <xf numFmtId="0" fontId="18" fillId="4" borderId="0" applyNumberFormat="0" applyBorder="0" applyAlignment="0" applyProtection="0"/>
    <xf numFmtId="0" fontId="20" fillId="4" borderId="0" applyNumberFormat="0" applyBorder="0" applyAlignment="0" applyProtection="0"/>
    <xf numFmtId="0" fontId="18" fillId="5" borderId="0" applyNumberFormat="0" applyBorder="0" applyAlignment="0" applyProtection="0"/>
    <xf numFmtId="0" fontId="20" fillId="5" borderId="0" applyNumberFormat="0" applyBorder="0" applyAlignment="0" applyProtection="0"/>
    <xf numFmtId="0" fontId="18" fillId="6" borderId="0" applyNumberFormat="0" applyBorder="0" applyAlignment="0" applyProtection="0"/>
    <xf numFmtId="0" fontId="20" fillId="6" borderId="0" applyNumberFormat="0" applyBorder="0" applyAlignment="0" applyProtection="0"/>
    <xf numFmtId="0" fontId="18" fillId="7" borderId="0" applyNumberFormat="0" applyBorder="0" applyAlignment="0" applyProtection="0"/>
    <xf numFmtId="0" fontId="20" fillId="7" borderId="0" applyNumberFormat="0" applyBorder="0" applyAlignment="0" applyProtection="0"/>
    <xf numFmtId="0" fontId="18" fillId="8" borderId="0" applyNumberFormat="0" applyBorder="0" applyAlignment="0" applyProtection="0"/>
    <xf numFmtId="0" fontId="20" fillId="8" borderId="0" applyNumberFormat="0" applyBorder="0" applyAlignment="0" applyProtection="0"/>
    <xf numFmtId="0" fontId="18" fillId="9" borderId="0" applyNumberFormat="0" applyBorder="0" applyAlignment="0" applyProtection="0"/>
    <xf numFmtId="0" fontId="20" fillId="9" borderId="0" applyNumberFormat="0" applyBorder="0" applyAlignment="0" applyProtection="0"/>
    <xf numFmtId="0" fontId="18" fillId="10" borderId="0" applyNumberFormat="0" applyBorder="0" applyAlignment="0" applyProtection="0"/>
    <xf numFmtId="0" fontId="20" fillId="10" borderId="0" applyNumberFormat="0" applyBorder="0" applyAlignment="0" applyProtection="0"/>
    <xf numFmtId="0" fontId="18" fillId="11" borderId="0" applyNumberFormat="0" applyBorder="0" applyAlignment="0" applyProtection="0"/>
    <xf numFmtId="0" fontId="20" fillId="11" borderId="0" applyNumberFormat="0" applyBorder="0" applyAlignment="0" applyProtection="0"/>
    <xf numFmtId="0" fontId="18" fillId="12" borderId="0" applyNumberFormat="0" applyBorder="0" applyAlignment="0" applyProtection="0"/>
    <xf numFmtId="0" fontId="20" fillId="12" borderId="0" applyNumberFormat="0" applyBorder="0" applyAlignment="0" applyProtection="0"/>
    <xf numFmtId="0" fontId="18" fillId="7" borderId="0" applyNumberFormat="0" applyBorder="0" applyAlignment="0" applyProtection="0"/>
    <xf numFmtId="0" fontId="20" fillId="7" borderId="0" applyNumberFormat="0" applyBorder="0" applyAlignment="0" applyProtection="0"/>
    <xf numFmtId="0" fontId="18" fillId="10" borderId="0" applyNumberFormat="0" applyBorder="0" applyAlignment="0" applyProtection="0"/>
    <xf numFmtId="0" fontId="20" fillId="10" borderId="0" applyNumberFormat="0" applyBorder="0" applyAlignment="0" applyProtection="0"/>
    <xf numFmtId="0" fontId="18" fillId="13"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22" fillId="17" borderId="0" applyNumberFormat="0" applyBorder="0" applyAlignment="0" applyProtection="0"/>
    <xf numFmtId="0" fontId="7" fillId="0" borderId="0"/>
    <xf numFmtId="0" fontId="21" fillId="18"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3" fillId="9" borderId="15" applyNumberFormat="0" applyAlignment="0" applyProtection="0"/>
    <xf numFmtId="0" fontId="24" fillId="9" borderId="15" applyNumberFormat="0" applyAlignment="0" applyProtection="0"/>
    <xf numFmtId="0" fontId="25" fillId="22" borderId="16" applyNumberFormat="0" applyAlignment="0" applyProtection="0"/>
    <xf numFmtId="0" fontId="26" fillId="22" borderId="16" applyNumberFormat="0" applyAlignment="0" applyProtection="0"/>
    <xf numFmtId="0" fontId="27" fillId="22" borderId="15" applyNumberFormat="0" applyAlignment="0" applyProtection="0"/>
    <xf numFmtId="0" fontId="28" fillId="22" borderId="15" applyNumberFormat="0" applyAlignment="0" applyProtection="0"/>
    <xf numFmtId="0" fontId="29" fillId="0" borderId="0" applyNumberFormat="0" applyFill="0" applyBorder="0" applyAlignment="0" applyProtection="0">
      <alignment vertical="top"/>
      <protection locked="0"/>
    </xf>
    <xf numFmtId="165" fontId="18" fillId="0" borderId="0" applyFont="0" applyFill="0" applyBorder="0" applyAlignment="0" applyProtection="0"/>
    <xf numFmtId="0" fontId="30" fillId="0" borderId="17" applyNumberFormat="0" applyFill="0" applyAlignment="0" applyProtection="0"/>
    <xf numFmtId="0" fontId="31"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4" fillId="0" borderId="20" applyNumberFormat="0" applyFill="0" applyAlignment="0" applyProtection="0"/>
    <xf numFmtId="0" fontId="35" fillId="0" borderId="20" applyNumberFormat="0" applyFill="0" applyAlignment="0" applyProtection="0"/>
    <xf numFmtId="0" fontId="36" fillId="23" borderId="21" applyNumberFormat="0" applyAlignment="0" applyProtection="0"/>
    <xf numFmtId="0" fontId="37" fillId="23" borderId="21" applyNumberFormat="0" applyAlignment="0" applyProtection="0"/>
    <xf numFmtId="0" fontId="38" fillId="0" borderId="0" applyNumberFormat="0" applyFill="0" applyBorder="0" applyAlignment="0" applyProtection="0"/>
    <xf numFmtId="0" fontId="39" fillId="24" borderId="0" applyNumberFormat="0" applyBorder="0" applyAlignment="0" applyProtection="0"/>
    <xf numFmtId="0" fontId="40" fillId="24" borderId="0" applyNumberFormat="0" applyBorder="0" applyAlignment="0" applyProtection="0"/>
    <xf numFmtId="0" fontId="41" fillId="0" borderId="0"/>
    <xf numFmtId="0" fontId="18" fillId="0" borderId="0"/>
    <xf numFmtId="0" fontId="20" fillId="0" borderId="0"/>
    <xf numFmtId="0" fontId="12" fillId="0" borderId="0"/>
    <xf numFmtId="0" fontId="11" fillId="0" borderId="0"/>
    <xf numFmtId="0" fontId="42" fillId="5" borderId="0" applyNumberFormat="0" applyBorder="0" applyAlignment="0" applyProtection="0"/>
    <xf numFmtId="0" fontId="43" fillId="5"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25" borderId="22" applyNumberFormat="0" applyFont="0" applyAlignment="0" applyProtection="0"/>
    <xf numFmtId="0" fontId="20" fillId="25" borderId="22" applyNumberFormat="0" applyFont="0" applyAlignment="0" applyProtection="0"/>
    <xf numFmtId="0" fontId="46" fillId="0" borderId="23" applyNumberFormat="0" applyFill="0" applyAlignment="0" applyProtection="0"/>
    <xf numFmtId="0" fontId="47" fillId="0" borderId="23" applyNumberFormat="0" applyFill="0" applyAlignment="0" applyProtection="0"/>
    <xf numFmtId="0" fontId="48" fillId="0" borderId="0"/>
    <xf numFmtId="0" fontId="7" fillId="0" borderId="0"/>
    <xf numFmtId="0" fontId="49" fillId="0" borderId="0" applyNumberFormat="0" applyFill="0" applyBorder="0" applyAlignment="0" applyProtection="0"/>
    <xf numFmtId="0" fontId="50" fillId="0" borderId="0" applyNumberFormat="0" applyFill="0" applyBorder="0" applyAlignment="0" applyProtection="0"/>
    <xf numFmtId="166" fontId="2" fillId="0" borderId="0" applyFont="0" applyFill="0" applyBorder="0" applyAlignment="0" applyProtection="0"/>
    <xf numFmtId="166" fontId="11" fillId="0" borderId="0" applyFont="0" applyFill="0" applyBorder="0" applyAlignment="0" applyProtection="0"/>
    <xf numFmtId="0" fontId="51" fillId="6" borderId="0" applyNumberFormat="0" applyBorder="0" applyAlignment="0" applyProtection="0"/>
    <xf numFmtId="0" fontId="52" fillId="6" borderId="0" applyNumberFormat="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6" fontId="2" fillId="0" borderId="0" applyFont="0" applyFill="0" applyBorder="0" applyAlignment="0" applyProtection="0"/>
    <xf numFmtId="166" fontId="1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166" fontId="11" fillId="0" borderId="0" applyFont="0" applyFill="0" applyBorder="0" applyAlignment="0" applyProtection="0"/>
    <xf numFmtId="0" fontId="1" fillId="0" borderId="0"/>
    <xf numFmtId="0" fontId="1" fillId="0" borderId="0"/>
    <xf numFmtId="0" fontId="1" fillId="0" borderId="0"/>
    <xf numFmtId="0" fontId="2" fillId="0" borderId="0"/>
    <xf numFmtId="0" fontId="11" fillId="0" borderId="0"/>
    <xf numFmtId="166" fontId="18"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166" fontId="18" fillId="0" borderId="0" applyFont="0" applyFill="0" applyBorder="0" applyAlignment="0" applyProtection="0"/>
    <xf numFmtId="165" fontId="18" fillId="0" borderId="0" applyFont="0" applyFill="0" applyBorder="0" applyAlignment="0" applyProtection="0"/>
    <xf numFmtId="166" fontId="2" fillId="0" borderId="0" applyFont="0" applyFill="0" applyBorder="0" applyAlignment="0" applyProtection="0"/>
    <xf numFmtId="166" fontId="11" fillId="0" borderId="0" applyFont="0" applyFill="0" applyBorder="0" applyAlignment="0" applyProtection="0"/>
  </cellStyleXfs>
  <cellXfs count="200">
    <xf numFmtId="0" fontId="0" fillId="0" borderId="0" xfId="0"/>
    <xf numFmtId="0" fontId="3" fillId="0" borderId="0" xfId="1" applyFont="1" applyFill="1" applyAlignment="1">
      <alignment horizontal="center" vertical="center" wrapText="1"/>
    </xf>
    <xf numFmtId="0" fontId="3" fillId="0" borderId="0" xfId="1" applyFont="1" applyFill="1" applyAlignment="1">
      <alignment horizontal="left"/>
    </xf>
    <xf numFmtId="0" fontId="4" fillId="0" borderId="0" xfId="1" applyFont="1" applyFill="1" applyAlignment="1">
      <alignment horizontal="left"/>
    </xf>
    <xf numFmtId="0" fontId="3" fillId="0" borderId="0" xfId="1" applyFont="1" applyFill="1" applyAlignment="1">
      <alignment horizontal="center"/>
    </xf>
    <xf numFmtId="0" fontId="3" fillId="2" borderId="0" xfId="1" applyFont="1" applyFill="1" applyAlignment="1">
      <alignment horizontal="left" vertical="center"/>
    </xf>
    <xf numFmtId="0" fontId="3" fillId="2" borderId="0" xfId="1" applyFont="1" applyFill="1" applyAlignment="1">
      <alignment horizontal="left"/>
    </xf>
    <xf numFmtId="0" fontId="3" fillId="0" borderId="0" xfId="1" applyFont="1" applyFill="1" applyAlignment="1">
      <alignment horizontal="left" wrapText="1"/>
    </xf>
    <xf numFmtId="0" fontId="8" fillId="0" borderId="0" xfId="1" applyFont="1" applyFill="1" applyAlignment="1">
      <alignment horizontal="center"/>
    </xf>
    <xf numFmtId="0" fontId="8" fillId="0" borderId="0" xfId="1" applyFont="1" applyFill="1" applyAlignment="1">
      <alignment horizontal="center" wrapText="1"/>
    </xf>
    <xf numFmtId="0" fontId="9" fillId="0" borderId="0" xfId="1" applyFont="1" applyFill="1" applyAlignment="1">
      <alignment horizontal="left"/>
    </xf>
    <xf numFmtId="0" fontId="9" fillId="0" borderId="0" xfId="1" applyFont="1" applyFill="1" applyAlignment="1">
      <alignment horizontal="right"/>
    </xf>
    <xf numFmtId="0" fontId="9" fillId="0" borderId="0" xfId="1" applyFont="1" applyFill="1" applyAlignment="1">
      <alignment horizontal="left" wrapText="1"/>
    </xf>
    <xf numFmtId="0" fontId="9" fillId="0" borderId="0" xfId="1" applyFont="1" applyFill="1" applyAlignment="1">
      <alignment horizontal="center"/>
    </xf>
    <xf numFmtId="0" fontId="9" fillId="0" borderId="2" xfId="1" applyFont="1" applyFill="1" applyBorder="1" applyAlignment="1">
      <alignment horizontal="left"/>
    </xf>
    <xf numFmtId="0" fontId="9" fillId="0" borderId="0" xfId="1" applyFont="1" applyFill="1" applyBorder="1" applyAlignment="1">
      <alignment horizontal="left"/>
    </xf>
    <xf numFmtId="0" fontId="9" fillId="0" borderId="0" xfId="1" applyFont="1" applyFill="1" applyBorder="1" applyAlignment="1">
      <alignment horizontal="left" wrapText="1"/>
    </xf>
    <xf numFmtId="0" fontId="9" fillId="0" borderId="10"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1" xfId="1" applyFont="1" applyFill="1" applyBorder="1" applyAlignment="1">
      <alignment horizontal="center"/>
    </xf>
    <xf numFmtId="0" fontId="9" fillId="0" borderId="2" xfId="1" applyFont="1" applyFill="1" applyBorder="1" applyAlignment="1">
      <alignment horizontal="center"/>
    </xf>
    <xf numFmtId="0" fontId="9" fillId="0" borderId="14" xfId="1" applyFont="1" applyFill="1" applyBorder="1" applyAlignment="1">
      <alignment horizontal="center"/>
    </xf>
    <xf numFmtId="0" fontId="9" fillId="0" borderId="14" xfId="1" applyFont="1" applyFill="1" applyBorder="1" applyAlignment="1">
      <alignment horizontal="center" wrapText="1"/>
    </xf>
    <xf numFmtId="49" fontId="8" fillId="0" borderId="0" xfId="1" applyNumberFormat="1" applyFont="1" applyFill="1" applyBorder="1" applyAlignment="1">
      <alignment horizontal="left" vertical="center" wrapText="1"/>
    </xf>
    <xf numFmtId="49" fontId="8" fillId="2" borderId="0" xfId="1" applyNumberFormat="1" applyFont="1" applyFill="1" applyBorder="1" applyAlignment="1">
      <alignment horizontal="center" vertical="center" wrapText="1"/>
    </xf>
    <xf numFmtId="0" fontId="9" fillId="0" borderId="2" xfId="1" applyFont="1" applyFill="1" applyBorder="1" applyAlignment="1">
      <alignment horizontal="left" vertical="center" wrapText="1"/>
    </xf>
    <xf numFmtId="4" fontId="9" fillId="0" borderId="2" xfId="1" applyNumberFormat="1" applyFont="1" applyFill="1" applyBorder="1" applyAlignment="1">
      <alignment horizontal="center" vertical="center" wrapText="1"/>
    </xf>
    <xf numFmtId="0" fontId="9" fillId="0" borderId="11" xfId="1" applyFont="1" applyFill="1" applyBorder="1" applyAlignment="1">
      <alignment horizontal="center" vertical="center"/>
    </xf>
    <xf numFmtId="0" fontId="9" fillId="0" borderId="11" xfId="1" applyFont="1" applyFill="1" applyBorder="1" applyAlignment="1">
      <alignment horizontal="center" vertical="center" wrapText="1"/>
    </xf>
    <xf numFmtId="0" fontId="10" fillId="0" borderId="2" xfId="0" applyFont="1" applyFill="1" applyBorder="1" applyAlignment="1">
      <alignment horizontal="left" vertical="center" wrapText="1"/>
    </xf>
    <xf numFmtId="4" fontId="8" fillId="0" borderId="2" xfId="1" applyNumberFormat="1" applyFont="1" applyFill="1" applyBorder="1" applyAlignment="1">
      <alignment horizontal="center" vertical="center" wrapText="1"/>
    </xf>
    <xf numFmtId="0" fontId="9" fillId="0" borderId="6" xfId="1" applyFont="1" applyFill="1" applyBorder="1" applyAlignment="1">
      <alignment horizontal="center" vertical="center"/>
    </xf>
    <xf numFmtId="0" fontId="9" fillId="0" borderId="6" xfId="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9" fillId="0" borderId="4"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4" xfId="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1" fontId="8" fillId="0" borderId="0" xfId="1" applyNumberFormat="1" applyFont="1" applyFill="1" applyBorder="1" applyAlignment="1">
      <alignment horizontal="right" vertical="center"/>
    </xf>
    <xf numFmtId="1" fontId="8" fillId="0" borderId="6" xfId="1" applyNumberFormat="1" applyFont="1" applyFill="1" applyBorder="1" applyAlignment="1">
      <alignment horizontal="right" vertical="center"/>
    </xf>
    <xf numFmtId="3" fontId="8" fillId="0" borderId="6"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6" xfId="1" applyFont="1" applyFill="1" applyBorder="1" applyAlignment="1">
      <alignment horizontal="center" vertical="center"/>
    </xf>
    <xf numFmtId="1" fontId="9" fillId="0" borderId="0" xfId="1" applyNumberFormat="1" applyFont="1" applyFill="1" applyBorder="1" applyAlignment="1">
      <alignment horizontal="left" vertical="center"/>
    </xf>
    <xf numFmtId="1" fontId="9" fillId="0" borderId="0" xfId="1" applyNumberFormat="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center"/>
    </xf>
    <xf numFmtId="0" fontId="9" fillId="0" borderId="0" xfId="1" applyFont="1" applyFill="1" applyBorder="1" applyAlignment="1">
      <alignment horizontal="center" wrapText="1"/>
    </xf>
    <xf numFmtId="0" fontId="9" fillId="0" borderId="6" xfId="1" applyFont="1" applyFill="1" applyBorder="1" applyAlignment="1">
      <alignment horizontal="center" vertical="top"/>
    </xf>
    <xf numFmtId="0" fontId="9" fillId="0" borderId="0" xfId="1" applyFont="1" applyFill="1" applyAlignment="1">
      <alignment horizontal="left" vertical="top"/>
    </xf>
    <xf numFmtId="0" fontId="9" fillId="0" borderId="0" xfId="1" applyFont="1" applyFill="1" applyAlignment="1">
      <alignment horizontal="left" vertical="top" wrapText="1"/>
    </xf>
    <xf numFmtId="0" fontId="9" fillId="0" borderId="11" xfId="1" applyFont="1" applyFill="1" applyBorder="1" applyAlignment="1">
      <alignment horizontal="center" vertical="center"/>
    </xf>
    <xf numFmtId="0" fontId="9" fillId="0" borderId="11" xfId="1" applyFont="1" applyFill="1" applyBorder="1" applyAlignment="1">
      <alignment horizontal="center" vertical="center" wrapText="1"/>
    </xf>
    <xf numFmtId="0" fontId="9" fillId="0" borderId="4" xfId="1" applyFont="1" applyFill="1" applyBorder="1" applyAlignment="1">
      <alignment horizontal="center" vertical="center"/>
    </xf>
    <xf numFmtId="0" fontId="9" fillId="0" borderId="11" xfId="1" applyFont="1" applyFill="1" applyBorder="1" applyAlignment="1">
      <alignment horizontal="center" vertical="center" wrapText="1"/>
    </xf>
    <xf numFmtId="49" fontId="9" fillId="0" borderId="2" xfId="1" applyNumberFormat="1" applyFont="1" applyFill="1" applyBorder="1" applyAlignment="1">
      <alignment horizontal="center" vertical="center"/>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1" xfId="1" applyFont="1" applyFill="1" applyBorder="1" applyAlignment="1">
      <alignment horizontal="center" vertical="center"/>
    </xf>
    <xf numFmtId="0" fontId="9" fillId="0" borderId="11" xfId="1" applyFont="1" applyFill="1" applyBorder="1" applyAlignment="1">
      <alignment horizontal="center" vertical="center" wrapText="1"/>
    </xf>
    <xf numFmtId="0" fontId="19" fillId="0" borderId="0" xfId="8" applyFont="1"/>
    <xf numFmtId="0" fontId="15" fillId="0" borderId="0" xfId="8" applyFont="1" applyFill="1"/>
    <xf numFmtId="0" fontId="14" fillId="0" borderId="11" xfId="6" applyFont="1" applyFill="1" applyBorder="1" applyAlignment="1">
      <alignment horizontal="center" vertical="center" wrapText="1"/>
    </xf>
    <xf numFmtId="0" fontId="15" fillId="0" borderId="11" xfId="109" applyFont="1" applyFill="1" applyBorder="1" applyAlignment="1">
      <alignment horizontal="center" vertical="center" wrapText="1"/>
    </xf>
    <xf numFmtId="164" fontId="14" fillId="0" borderId="11" xfId="6" applyNumberFormat="1" applyFont="1" applyFill="1" applyBorder="1" applyAlignment="1">
      <alignment horizontal="center" vertical="center" wrapText="1"/>
    </xf>
    <xf numFmtId="0" fontId="14" fillId="0" borderId="11" xfId="11" applyFont="1" applyFill="1" applyBorder="1" applyAlignment="1">
      <alignment horizontal="center" vertical="center" wrapText="1"/>
    </xf>
    <xf numFmtId="4" fontId="14" fillId="0" borderId="11" xfId="6" applyNumberFormat="1" applyFont="1" applyFill="1" applyBorder="1" applyAlignment="1">
      <alignment horizontal="center" vertical="center" wrapText="1"/>
    </xf>
    <xf numFmtId="0" fontId="15" fillId="0" borderId="11" xfId="6" applyFont="1" applyFill="1" applyBorder="1" applyAlignment="1">
      <alignment horizontal="center" vertical="center" wrapText="1"/>
    </xf>
    <xf numFmtId="0" fontId="13" fillId="0" borderId="11" xfId="11" applyNumberFormat="1" applyFont="1" applyFill="1" applyBorder="1" applyAlignment="1">
      <alignment horizontal="center" vertical="center" wrapText="1"/>
    </xf>
    <xf numFmtId="1" fontId="13" fillId="0" borderId="11" xfId="11" applyNumberFormat="1" applyFont="1" applyFill="1" applyBorder="1" applyAlignment="1">
      <alignment horizontal="center" vertical="center" wrapText="1"/>
    </xf>
    <xf numFmtId="0" fontId="9" fillId="0" borderId="11" xfId="1" applyFont="1" applyFill="1" applyBorder="1" applyAlignment="1">
      <alignment horizontal="center" vertical="center"/>
    </xf>
    <xf numFmtId="49" fontId="9" fillId="0" borderId="2" xfId="1"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11" xfId="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9" fillId="0" borderId="3" xfId="1" applyNumberFormat="1" applyFont="1" applyFill="1" applyBorder="1" applyAlignment="1">
      <alignment horizontal="center" vertical="center" wrapText="1"/>
    </xf>
    <xf numFmtId="3" fontId="9" fillId="0" borderId="4" xfId="1" applyNumberFormat="1" applyFont="1" applyFill="1" applyBorder="1" applyAlignment="1">
      <alignment horizontal="center" vertical="center" wrapText="1"/>
    </xf>
    <xf numFmtId="49" fontId="9" fillId="0" borderId="2" xfId="1" applyNumberFormat="1" applyFont="1" applyFill="1" applyBorder="1" applyAlignment="1">
      <alignment horizontal="center" vertical="center"/>
    </xf>
    <xf numFmtId="49" fontId="9" fillId="0" borderId="3" xfId="1" applyNumberFormat="1" applyFont="1" applyFill="1" applyBorder="1" applyAlignment="1">
      <alignment horizontal="center" vertical="center"/>
    </xf>
    <xf numFmtId="49" fontId="9" fillId="0" borderId="4" xfId="1" applyNumberFormat="1"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4" xfId="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2" xfId="1" applyNumberFormat="1" applyFont="1" applyFill="1" applyBorder="1" applyAlignment="1">
      <alignment horizontal="center" vertical="center" wrapText="1"/>
    </xf>
    <xf numFmtId="49" fontId="9" fillId="0" borderId="3"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0" fontId="9" fillId="0" borderId="11" xfId="1"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1" xfId="1" applyFont="1" applyFill="1" applyBorder="1" applyAlignment="1">
      <alignment horizont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49" fontId="9" fillId="0" borderId="5" xfId="1" applyNumberFormat="1" applyFont="1" applyFill="1" applyBorder="1" applyAlignment="1">
      <alignment horizontal="center" vertical="center" textRotation="90" wrapText="1"/>
    </xf>
    <xf numFmtId="49" fontId="9" fillId="0" borderId="6" xfId="1" applyNumberFormat="1" applyFont="1" applyFill="1" applyBorder="1" applyAlignment="1">
      <alignment horizontal="center" vertical="center" textRotation="90" wrapText="1"/>
    </xf>
    <xf numFmtId="49" fontId="9" fillId="0" borderId="7" xfId="1" applyNumberFormat="1" applyFont="1" applyFill="1" applyBorder="1" applyAlignment="1">
      <alignment horizontal="center" vertical="center" textRotation="90" wrapText="1"/>
    </xf>
    <xf numFmtId="49" fontId="9" fillId="0" borderId="8" xfId="1" applyNumberFormat="1" applyFont="1" applyFill="1" applyBorder="1" applyAlignment="1">
      <alignment horizontal="center" vertical="center" textRotation="90" wrapText="1"/>
    </xf>
    <xf numFmtId="49" fontId="9" fillId="0" borderId="0" xfId="1" applyNumberFormat="1" applyFont="1" applyFill="1" applyBorder="1" applyAlignment="1">
      <alignment horizontal="center" vertical="center" textRotation="90" wrapText="1"/>
    </xf>
    <xf numFmtId="49" fontId="9" fillId="0" borderId="9" xfId="1" applyNumberFormat="1" applyFont="1" applyFill="1" applyBorder="1" applyAlignment="1">
      <alignment horizontal="center" vertical="center" textRotation="90" wrapText="1"/>
    </xf>
    <xf numFmtId="49" fontId="9" fillId="0" borderId="12" xfId="1" applyNumberFormat="1" applyFont="1" applyFill="1" applyBorder="1" applyAlignment="1">
      <alignment horizontal="center" vertical="center" textRotation="90" wrapText="1"/>
    </xf>
    <xf numFmtId="49" fontId="9" fillId="0" borderId="1" xfId="1" applyNumberFormat="1" applyFont="1" applyFill="1" applyBorder="1" applyAlignment="1">
      <alignment horizontal="center" vertical="center" textRotation="90" wrapText="1"/>
    </xf>
    <xf numFmtId="49" fontId="9" fillId="0" borderId="13" xfId="1" applyNumberFormat="1" applyFont="1" applyFill="1" applyBorder="1" applyAlignment="1">
      <alignment horizontal="center" vertical="center" textRotation="90" wrapText="1"/>
    </xf>
    <xf numFmtId="0" fontId="9" fillId="0" borderId="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1" xfId="1" applyFont="1" applyFill="1" applyBorder="1" applyAlignment="1">
      <alignment horizontal="center" vertical="center" textRotation="90" wrapText="1"/>
    </xf>
    <xf numFmtId="0" fontId="8" fillId="0" borderId="0" xfId="1" applyFont="1" applyFill="1" applyAlignment="1">
      <alignment horizontal="center"/>
    </xf>
    <xf numFmtId="49" fontId="9" fillId="0" borderId="1" xfId="1" applyNumberFormat="1" applyFont="1" applyFill="1" applyBorder="1" applyAlignment="1">
      <alignment horizontal="center"/>
    </xf>
    <xf numFmtId="0" fontId="9" fillId="0" borderId="0" xfId="1" applyFont="1" applyFill="1" applyAlignment="1">
      <alignment horizontal="center"/>
    </xf>
    <xf numFmtId="49" fontId="9" fillId="0" borderId="0" xfId="1" applyNumberFormat="1" applyFont="1" applyFill="1" applyBorder="1" applyAlignment="1">
      <alignment horizontal="center"/>
    </xf>
    <xf numFmtId="0" fontId="9" fillId="0" borderId="3" xfId="1" applyFont="1" applyFill="1" applyBorder="1" applyAlignment="1">
      <alignment horizontal="left"/>
    </xf>
    <xf numFmtId="0" fontId="9" fillId="0" borderId="4" xfId="1" applyFont="1" applyFill="1" applyBorder="1" applyAlignment="1">
      <alignment horizontal="left"/>
    </xf>
    <xf numFmtId="0" fontId="9" fillId="0" borderId="2" xfId="1" applyFont="1" applyFill="1" applyBorder="1" applyAlignment="1">
      <alignment horizontal="left"/>
    </xf>
    <xf numFmtId="0" fontId="8" fillId="0" borderId="11" xfId="1" applyFont="1" applyFill="1" applyBorder="1" applyAlignment="1">
      <alignment horizontal="center" vertical="center"/>
    </xf>
    <xf numFmtId="1" fontId="9" fillId="0" borderId="6" xfId="1" applyNumberFormat="1" applyFont="1" applyFill="1" applyBorder="1" applyAlignment="1">
      <alignment horizontal="left" vertical="center" wrapText="1"/>
    </xf>
    <xf numFmtId="1" fontId="9" fillId="0" borderId="6" xfId="1" applyNumberFormat="1" applyFont="1" applyFill="1" applyBorder="1" applyAlignment="1">
      <alignment horizontal="left" vertical="center"/>
    </xf>
    <xf numFmtId="1" fontId="9" fillId="0" borderId="1" xfId="1" applyNumberFormat="1" applyFont="1" applyFill="1" applyBorder="1" applyAlignment="1">
      <alignment horizontal="left" vertical="center"/>
    </xf>
    <xf numFmtId="3" fontId="9" fillId="3" borderId="2" xfId="1" applyNumberFormat="1" applyFont="1" applyFill="1" applyBorder="1" applyAlignment="1">
      <alignment horizontal="center" vertical="center" wrapText="1"/>
    </xf>
    <xf numFmtId="3" fontId="9" fillId="3" borderId="3" xfId="1" applyNumberFormat="1" applyFont="1" applyFill="1" applyBorder="1" applyAlignment="1">
      <alignment horizontal="center" vertical="center" wrapText="1"/>
    </xf>
    <xf numFmtId="3" fontId="9" fillId="3" borderId="4" xfId="1" applyNumberFormat="1" applyFont="1" applyFill="1" applyBorder="1" applyAlignment="1">
      <alignment horizontal="center" vertical="center" wrapText="1"/>
    </xf>
    <xf numFmtId="1" fontId="9" fillId="0" borderId="2" xfId="1" applyNumberFormat="1" applyFont="1" applyFill="1" applyBorder="1" applyAlignment="1">
      <alignment horizontal="center" vertical="center"/>
    </xf>
    <xf numFmtId="1" fontId="9" fillId="0" borderId="3" xfId="1" applyNumberFormat="1" applyFont="1" applyFill="1" applyBorder="1" applyAlignment="1">
      <alignment horizontal="center" vertical="center"/>
    </xf>
    <xf numFmtId="1" fontId="9" fillId="0" borderId="4"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1" fontId="8" fillId="0" borderId="2" xfId="1" applyNumberFormat="1" applyFont="1" applyFill="1" applyBorder="1" applyAlignment="1">
      <alignment horizontal="right" vertical="center"/>
    </xf>
    <xf numFmtId="1" fontId="8" fillId="0" borderId="3" xfId="1" applyNumberFormat="1" applyFont="1" applyFill="1" applyBorder="1" applyAlignment="1">
      <alignment horizontal="right" vertical="center"/>
    </xf>
    <xf numFmtId="1" fontId="8" fillId="0" borderId="4" xfId="1" applyNumberFormat="1" applyFont="1" applyFill="1" applyBorder="1" applyAlignment="1">
      <alignment horizontal="right" vertical="center"/>
    </xf>
    <xf numFmtId="0" fontId="3" fillId="0" borderId="0" xfId="1" applyFont="1" applyFill="1" applyAlignment="1">
      <alignment horizontal="center" wrapText="1"/>
    </xf>
    <xf numFmtId="0" fontId="56" fillId="0" borderId="0" xfId="1" applyFont="1" applyFill="1" applyBorder="1" applyAlignment="1">
      <alignment horizontal="left" wrapText="1"/>
    </xf>
    <xf numFmtId="0" fontId="9" fillId="0" borderId="1" xfId="1" applyFont="1" applyFill="1" applyBorder="1" applyAlignment="1">
      <alignment horizontal="center"/>
    </xf>
    <xf numFmtId="0" fontId="9" fillId="0" borderId="6" xfId="1" applyFont="1" applyFill="1" applyBorder="1" applyAlignment="1">
      <alignment horizontal="center" vertical="top"/>
    </xf>
    <xf numFmtId="0" fontId="9" fillId="0" borderId="0" xfId="1" applyFont="1" applyFill="1" applyAlignment="1">
      <alignment horizontal="center" vertical="top"/>
    </xf>
    <xf numFmtId="0" fontId="9" fillId="0" borderId="0" xfId="1" applyFont="1" applyFill="1" applyAlignment="1">
      <alignment horizontal="right"/>
    </xf>
    <xf numFmtId="49" fontId="9" fillId="0" borderId="1" xfId="1" applyNumberFormat="1" applyFont="1" applyFill="1" applyBorder="1" applyAlignment="1">
      <alignment horizontal="left"/>
    </xf>
    <xf numFmtId="49" fontId="9" fillId="0" borderId="11" xfId="1" applyNumberFormat="1" applyFont="1" applyFill="1" applyBorder="1" applyAlignment="1">
      <alignment horizontal="center"/>
    </xf>
    <xf numFmtId="49" fontId="9" fillId="0" borderId="2" xfId="1" applyNumberFormat="1" applyFont="1" applyFill="1" applyBorder="1" applyAlignment="1">
      <alignment horizontal="center"/>
    </xf>
    <xf numFmtId="49" fontId="9" fillId="0" borderId="3" xfId="1" applyNumberFormat="1" applyFont="1" applyFill="1" applyBorder="1" applyAlignment="1">
      <alignment horizontal="center"/>
    </xf>
    <xf numFmtId="49" fontId="9" fillId="0" borderId="4" xfId="1" applyNumberFormat="1" applyFont="1" applyFill="1" applyBorder="1" applyAlignment="1">
      <alignment horizontal="center"/>
    </xf>
    <xf numFmtId="0" fontId="3" fillId="0" borderId="0" xfId="1" applyFont="1" applyFill="1" applyAlignment="1">
      <alignment horizontal="center"/>
    </xf>
    <xf numFmtId="0" fontId="9" fillId="0" borderId="2" xfId="1" applyFont="1" applyFill="1" applyBorder="1" applyAlignment="1">
      <alignment horizontal="center"/>
    </xf>
    <xf numFmtId="0" fontId="9" fillId="0" borderId="3" xfId="1" applyFont="1" applyFill="1" applyBorder="1" applyAlignment="1">
      <alignment horizontal="center"/>
    </xf>
    <xf numFmtId="0" fontId="9" fillId="0" borderId="4" xfId="1" applyFont="1" applyFill="1" applyBorder="1" applyAlignment="1">
      <alignment horizontal="center"/>
    </xf>
    <xf numFmtId="49" fontId="8" fillId="0" borderId="11" xfId="1" applyNumberFormat="1" applyFont="1" applyFill="1" applyBorder="1" applyAlignment="1">
      <alignment horizontal="center" vertical="center" wrapText="1"/>
    </xf>
    <xf numFmtId="3" fontId="8" fillId="0" borderId="2" xfId="1" applyNumberFormat="1" applyFont="1" applyFill="1" applyBorder="1" applyAlignment="1">
      <alignment horizontal="right" vertical="center" wrapText="1"/>
    </xf>
    <xf numFmtId="3" fontId="8" fillId="0" borderId="3" xfId="1" applyNumberFormat="1" applyFont="1" applyFill="1" applyBorder="1" applyAlignment="1">
      <alignment horizontal="right" vertical="center" wrapText="1"/>
    </xf>
    <xf numFmtId="3" fontId="8" fillId="0" borderId="4" xfId="1" applyNumberFormat="1" applyFont="1" applyFill="1" applyBorder="1" applyAlignment="1">
      <alignment horizontal="right" vertical="center" wrapText="1"/>
    </xf>
    <xf numFmtId="49" fontId="8" fillId="0" borderId="2" xfId="1" applyNumberFormat="1" applyFont="1" applyFill="1" applyBorder="1" applyAlignment="1">
      <alignment horizontal="left" vertical="center" wrapText="1"/>
    </xf>
    <xf numFmtId="49" fontId="8" fillId="0" borderId="3" xfId="1" applyNumberFormat="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49" fontId="8" fillId="2" borderId="2"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49" fontId="9" fillId="0" borderId="5" xfId="1" applyNumberFormat="1"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49" fontId="9" fillId="0" borderId="7" xfId="1" applyNumberFormat="1" applyFont="1" applyFill="1" applyBorder="1" applyAlignment="1">
      <alignment horizontal="center" vertical="center" wrapText="1"/>
    </xf>
    <xf numFmtId="0" fontId="9" fillId="0" borderId="10" xfId="1" applyFont="1" applyFill="1" applyBorder="1" applyAlignment="1">
      <alignment horizontal="center" vertical="center"/>
    </xf>
    <xf numFmtId="0" fontId="53" fillId="0" borderId="0" xfId="11" applyFont="1" applyFill="1" applyBorder="1" applyAlignment="1">
      <alignment horizontal="center" vertical="center"/>
    </xf>
    <xf numFmtId="0" fontId="13" fillId="0" borderId="11" xfId="11" applyNumberFormat="1" applyFont="1" applyFill="1" applyBorder="1" applyAlignment="1">
      <alignment horizontal="center" vertical="center" textRotation="90" wrapText="1"/>
    </xf>
    <xf numFmtId="0" fontId="13" fillId="0" borderId="11" xfId="11" applyNumberFormat="1" applyFont="1" applyFill="1" applyBorder="1" applyAlignment="1">
      <alignment horizontal="center" vertical="center" wrapText="1"/>
    </xf>
    <xf numFmtId="14" fontId="54" fillId="0" borderId="1" xfId="8" applyNumberFormat="1" applyFont="1" applyFill="1" applyBorder="1" applyAlignment="1">
      <alignment horizontal="center"/>
    </xf>
    <xf numFmtId="0" fontId="17" fillId="0" borderId="6" xfId="8" applyFont="1" applyFill="1" applyBorder="1" applyAlignment="1">
      <alignment horizontal="center"/>
    </xf>
    <xf numFmtId="0" fontId="15" fillId="0" borderId="6" xfId="8" applyFont="1" applyFill="1" applyBorder="1" applyAlignment="1">
      <alignment horizontal="center"/>
    </xf>
    <xf numFmtId="0" fontId="54" fillId="0" borderId="1" xfId="8" applyFont="1" applyFill="1" applyBorder="1" applyAlignment="1">
      <alignment horizontal="center" wrapText="1"/>
    </xf>
    <xf numFmtId="0" fontId="55" fillId="0" borderId="1" xfId="8" applyFont="1" applyFill="1" applyBorder="1" applyAlignment="1">
      <alignment horizontal="center" wrapText="1"/>
    </xf>
    <xf numFmtId="0" fontId="15" fillId="0" borderId="11" xfId="6" applyFont="1" applyFill="1" applyBorder="1" applyAlignment="1">
      <alignment horizontal="center" vertical="center"/>
    </xf>
    <xf numFmtId="0" fontId="14" fillId="0" borderId="11" xfId="1" applyFont="1" applyFill="1" applyBorder="1" applyAlignment="1">
      <alignment horizontal="center" vertical="center" wrapText="1"/>
    </xf>
    <xf numFmtId="0" fontId="3" fillId="0" borderId="11" xfId="6"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137">
    <cellStyle name="20% - Акцент1 2" xfId="15"/>
    <cellStyle name="20% - Акцент1 3" xfId="16"/>
    <cellStyle name="20% - Акцент2 2" xfId="17"/>
    <cellStyle name="20% - Акцент2 3" xfId="18"/>
    <cellStyle name="20% - Акцент3 2" xfId="19"/>
    <cellStyle name="20% - Акцент3 3" xfId="20"/>
    <cellStyle name="20% - Акцент4 2" xfId="21"/>
    <cellStyle name="20% - Акцент4 3" xfId="22"/>
    <cellStyle name="20% - Акцент5 2" xfId="23"/>
    <cellStyle name="20% - Акцент5 3" xfId="24"/>
    <cellStyle name="20% - Акцент6 2" xfId="25"/>
    <cellStyle name="20% - Акцент6 3" xfId="26"/>
    <cellStyle name="40% - Акцент1 2" xfId="27"/>
    <cellStyle name="40% - Акцент1 3" xfId="28"/>
    <cellStyle name="40% - Акцент2 2" xfId="29"/>
    <cellStyle name="40% - Акцент2 3" xfId="30"/>
    <cellStyle name="40% - Акцент3 2" xfId="31"/>
    <cellStyle name="40% - Акцент3 3" xfId="32"/>
    <cellStyle name="40% - Акцент4 2" xfId="33"/>
    <cellStyle name="40% - Акцент4 3" xfId="34"/>
    <cellStyle name="40% - Акцент5 2" xfId="35"/>
    <cellStyle name="40% - Акцент5 3" xfId="36"/>
    <cellStyle name="40% - Акцент6 2" xfId="37"/>
    <cellStyle name="40% - Акцент6 3" xfId="38"/>
    <cellStyle name="60% - Акцент1 2" xfId="39"/>
    <cellStyle name="60% - Акцент1 3" xfId="40"/>
    <cellStyle name="60% - Акцент2 2" xfId="41"/>
    <cellStyle name="60% - Акцент2 3" xfId="42"/>
    <cellStyle name="60% - Акцент3 2" xfId="43"/>
    <cellStyle name="60% - Акцент3 3" xfId="44"/>
    <cellStyle name="60% - Акцент4 2" xfId="45"/>
    <cellStyle name="60% - Акцент4 3" xfId="46"/>
    <cellStyle name="60% - Акцент5 2" xfId="47"/>
    <cellStyle name="60% - Акцент5 3" xfId="48"/>
    <cellStyle name="60% - Акцент6 2" xfId="49"/>
    <cellStyle name="60% - Акцент6 3" xfId="50"/>
    <cellStyle name="Normal" xfId="51"/>
    <cellStyle name="Акцент1 2" xfId="52"/>
    <cellStyle name="Акцент1 3" xfId="53"/>
    <cellStyle name="Акцент2 2" xfId="54"/>
    <cellStyle name="Акцент2 3" xfId="55"/>
    <cellStyle name="Акцент3 2" xfId="56"/>
    <cellStyle name="Акцент3 3" xfId="57"/>
    <cellStyle name="Акцент4 2" xfId="58"/>
    <cellStyle name="Акцент4 3" xfId="59"/>
    <cellStyle name="Акцент5 2" xfId="60"/>
    <cellStyle name="Акцент5 3" xfId="61"/>
    <cellStyle name="Акцент6 2" xfId="62"/>
    <cellStyle name="Акцент6 3" xfId="63"/>
    <cellStyle name="Ввод  2" xfId="64"/>
    <cellStyle name="Ввод  3" xfId="65"/>
    <cellStyle name="Вывод 2" xfId="66"/>
    <cellStyle name="Вывод 3" xfId="67"/>
    <cellStyle name="Вычисление 2" xfId="68"/>
    <cellStyle name="Вычисление 3" xfId="69"/>
    <cellStyle name="Гиперссылка 2" xfId="70"/>
    <cellStyle name="Гиперссылка 3" xfId="7"/>
    <cellStyle name="Денежный 2" xfId="71"/>
    <cellStyle name="Денежный 2 2" xfId="106"/>
    <cellStyle name="Денежный 2 3" xfId="134"/>
    <cellStyle name="Заголовок 1 2" xfId="72"/>
    <cellStyle name="Заголовок 2 2" xfId="73"/>
    <cellStyle name="Заголовок 2 3" xfId="74"/>
    <cellStyle name="Заголовок 3 2" xfId="75"/>
    <cellStyle name="Заголовок 4 2" xfId="76"/>
    <cellStyle name="Итог 2" xfId="77"/>
    <cellStyle name="Итог 3" xfId="78"/>
    <cellStyle name="Контрольная ячейка 2" xfId="79"/>
    <cellStyle name="Контрольная ячейка 3" xfId="80"/>
    <cellStyle name="Название 2" xfId="81"/>
    <cellStyle name="Нейтральный 2" xfId="82"/>
    <cellStyle name="Нейтральный 3" xfId="83"/>
    <cellStyle name="Обычный" xfId="0" builtinId="0"/>
    <cellStyle name="Обычный 10" xfId="6"/>
    <cellStyle name="Обычный 2" xfId="2"/>
    <cellStyle name="Обычный 2 10" xfId="8"/>
    <cellStyle name="Обычный 2 2" xfId="84"/>
    <cellStyle name="Обычный 2 2 2" xfId="110"/>
    <cellStyle name="Обычный 2 2 2 2" xfId="115"/>
    <cellStyle name="Обычный 2 2 2 3" xfId="114"/>
    <cellStyle name="Обычный 2 2 3" xfId="117"/>
    <cellStyle name="Обычный 2 2 4" xfId="9"/>
    <cellStyle name="Обычный 2 2 4 2" xfId="129"/>
    <cellStyle name="Обычный 2 2 4 3" xfId="132"/>
    <cellStyle name="Обычный 2 3" xfId="14"/>
    <cellStyle name="Обычный 2 3 2" xfId="113"/>
    <cellStyle name="Обычный 2 3 3" xfId="116"/>
    <cellStyle name="Обычный 2 4" xfId="3"/>
    <cellStyle name="Обычный 2 4 2" xfId="109"/>
    <cellStyle name="Обычный 2 5" xfId="11"/>
    <cellStyle name="Обычный 2 6" xfId="119"/>
    <cellStyle name="Обычный 2 7" xfId="120"/>
    <cellStyle name="Обычный 2 8" xfId="122"/>
    <cellStyle name="Обычный 2 9" xfId="128"/>
    <cellStyle name="Обычный 2 9 2" xfId="130"/>
    <cellStyle name="Обычный 2 9 3" xfId="131"/>
    <cellStyle name="Обычный 3" xfId="1"/>
    <cellStyle name="Обычный 3 2" xfId="123"/>
    <cellStyle name="Обычный 3 3" xfId="85"/>
    <cellStyle name="Обычный 4" xfId="86"/>
    <cellStyle name="Обычный 5" xfId="4"/>
    <cellStyle name="Обычный 5 2" xfId="12"/>
    <cellStyle name="Обычный 5 2 2" xfId="111"/>
    <cellStyle name="Обычный 5 2 3" xfId="112"/>
    <cellStyle name="Обычный 5 2 4" xfId="125"/>
    <cellStyle name="Обычный 5 3" xfId="87"/>
    <cellStyle name="Обычный 6" xfId="88"/>
    <cellStyle name="Обычный 7" xfId="126"/>
    <cellStyle name="Обычный 8" xfId="127"/>
    <cellStyle name="Обычный 9" xfId="121"/>
    <cellStyle name="Плохой 2" xfId="89"/>
    <cellStyle name="Плохой 3" xfId="90"/>
    <cellStyle name="Пояснение 2" xfId="91"/>
    <cellStyle name="Пояснение 3" xfId="92"/>
    <cellStyle name="Примечание 2" xfId="93"/>
    <cellStyle name="Примечание 3" xfId="94"/>
    <cellStyle name="Связанная ячейка 2" xfId="95"/>
    <cellStyle name="Связанная ячейка 3" xfId="96"/>
    <cellStyle name="Стиль 1" xfId="5"/>
    <cellStyle name="Стиль 1 2" xfId="98"/>
    <cellStyle name="Стиль 1 3" xfId="97"/>
    <cellStyle name="Текст предупреждения 2" xfId="99"/>
    <cellStyle name="Текст предупреждения 3" xfId="100"/>
    <cellStyle name="Финансовый 2" xfId="101"/>
    <cellStyle name="Финансовый 2 2" xfId="107"/>
    <cellStyle name="Финансовый 2 3" xfId="135"/>
    <cellStyle name="Финансовый 3" xfId="10"/>
    <cellStyle name="Финансовый 3 2" xfId="13"/>
    <cellStyle name="Финансовый 3 2 2" xfId="124"/>
    <cellStyle name="Финансовый 3 3" xfId="105"/>
    <cellStyle name="Финансовый 3 4" xfId="133"/>
    <cellStyle name="Финансовый 4" xfId="102"/>
    <cellStyle name="Финансовый 4 2" xfId="108"/>
    <cellStyle name="Финансовый 4 3" xfId="136"/>
    <cellStyle name="Финансовый 5" xfId="118"/>
    <cellStyle name="Хороший 2" xfId="103"/>
    <cellStyle name="Хороший 3"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YX101"/>
  <sheetViews>
    <sheetView tabSelected="1" topLeftCell="A67" zoomScaleNormal="100" zoomScaleSheetLayoutView="90" workbookViewId="0">
      <selection activeCell="BD76" sqref="BD76"/>
    </sheetView>
  </sheetViews>
  <sheetFormatPr defaultColWidth="0.85546875" defaultRowHeight="12" outlineLevelCol="1" x14ac:dyDescent="0.2"/>
  <cols>
    <col min="1" max="4" width="0.85546875" style="2" customWidth="1"/>
    <col min="5" max="5" width="0.5703125" style="2" customWidth="1"/>
    <col min="6" max="6" width="0.85546875" style="2" customWidth="1"/>
    <col min="7" max="7" width="0.5703125" style="2" customWidth="1"/>
    <col min="8" max="8" width="0.85546875" style="2" customWidth="1"/>
    <col min="9" max="25" width="0.85546875" style="2" customWidth="1" outlineLevel="1"/>
    <col min="26" max="26" width="3.5703125" style="2" customWidth="1" outlineLevel="1"/>
    <col min="27" max="27" width="24.140625" style="2" customWidth="1"/>
    <col min="28" max="37" width="3.140625" style="2" customWidth="1"/>
    <col min="38" max="38" width="2" style="2" customWidth="1"/>
    <col min="39" max="39" width="3.140625" style="2" hidden="1" customWidth="1"/>
    <col min="40" max="40" width="2.7109375" style="2" hidden="1" customWidth="1"/>
    <col min="41" max="42" width="3.140625" style="2" hidden="1" customWidth="1"/>
    <col min="43" max="48" width="0.85546875" style="2" customWidth="1" outlineLevel="1"/>
    <col min="49" max="56" width="0.85546875" style="2" customWidth="1"/>
    <col min="57" max="57" width="1.5703125" style="2" customWidth="1"/>
    <col min="58" max="67" width="0.85546875" style="2" customWidth="1"/>
    <col min="68" max="68" width="0.5703125" style="2" customWidth="1"/>
    <col min="69" max="69" width="0.85546875" style="2" hidden="1" customWidth="1"/>
    <col min="70" max="73" width="0.85546875" style="2" customWidth="1"/>
    <col min="74" max="74" width="7.140625" style="2" customWidth="1"/>
    <col min="75" max="82" width="0.85546875" style="2" customWidth="1"/>
    <col min="83" max="83" width="8.5703125" style="2" customWidth="1"/>
    <col min="84" max="84" width="11.140625" style="4" customWidth="1"/>
    <col min="85" max="96" width="0.85546875" style="2" customWidth="1"/>
    <col min="97" max="97" width="1.140625" style="2" customWidth="1"/>
    <col min="98" max="107" width="0.85546875" style="2" customWidth="1"/>
    <col min="108" max="108" width="2.42578125" style="2" customWidth="1"/>
    <col min="109" max="119" width="0.85546875" style="2" customWidth="1"/>
    <col min="120" max="120" width="2.7109375" style="2" customWidth="1"/>
    <col min="121" max="129" width="0.85546875" style="2" customWidth="1"/>
    <col min="130" max="130" width="0.42578125" style="2" customWidth="1"/>
    <col min="131" max="131" width="0.28515625" style="2" hidden="1" customWidth="1"/>
    <col min="132" max="132" width="0.7109375" style="2" hidden="1" customWidth="1"/>
    <col min="133" max="137" width="0.85546875" style="2" hidden="1" customWidth="1"/>
    <col min="138" max="138" width="7.42578125" style="2" customWidth="1"/>
    <col min="139" max="139" width="10" style="2" customWidth="1"/>
    <col min="140" max="140" width="10.42578125" style="7" customWidth="1"/>
    <col min="141" max="182" width="0.85546875" style="2"/>
    <col min="183" max="207" width="0.85546875" style="2" customWidth="1"/>
    <col min="208" max="208" width="3.5703125" style="2" customWidth="1"/>
    <col min="209" max="209" width="28.5703125" style="2" customWidth="1"/>
    <col min="210" max="224" width="3.140625" style="2" customWidth="1"/>
    <col min="225" max="252" width="0.85546875" style="2" customWidth="1"/>
    <col min="253" max="253" width="0" style="2" hidden="1" customWidth="1"/>
    <col min="254" max="255" width="0.85546875" style="2" customWidth="1"/>
    <col min="256" max="256" width="8.7109375" style="2" customWidth="1"/>
    <col min="257" max="264" width="0.85546875" style="2" customWidth="1"/>
    <col min="265" max="265" width="8" style="2" customWidth="1"/>
    <col min="266" max="266" width="13" style="2" customWidth="1"/>
    <col min="267" max="289" width="0.85546875" style="2" customWidth="1"/>
    <col min="290" max="290" width="4.28515625" style="2" customWidth="1"/>
    <col min="291" max="301" width="0.85546875" style="2" customWidth="1"/>
    <col min="302" max="302" width="1.7109375" style="2" customWidth="1"/>
    <col min="303" max="319" width="0.85546875" style="2" customWidth="1"/>
    <col min="320" max="438" width="0.85546875" style="2"/>
    <col min="439" max="463" width="0.85546875" style="2" customWidth="1"/>
    <col min="464" max="464" width="3.5703125" style="2" customWidth="1"/>
    <col min="465" max="465" width="28.5703125" style="2" customWidth="1"/>
    <col min="466" max="480" width="3.140625" style="2" customWidth="1"/>
    <col min="481" max="508" width="0.85546875" style="2" customWidth="1"/>
    <col min="509" max="509" width="0" style="2" hidden="1" customWidth="1"/>
    <col min="510" max="511" width="0.85546875" style="2" customWidth="1"/>
    <col min="512" max="512" width="8.7109375" style="2" customWidth="1"/>
    <col min="513" max="520" width="0.85546875" style="2" customWidth="1"/>
    <col min="521" max="521" width="8" style="2" customWidth="1"/>
    <col min="522" max="522" width="13" style="2" customWidth="1"/>
    <col min="523" max="545" width="0.85546875" style="2" customWidth="1"/>
    <col min="546" max="546" width="4.28515625" style="2" customWidth="1"/>
    <col min="547" max="557" width="0.85546875" style="2" customWidth="1"/>
    <col min="558" max="558" width="1.7109375" style="2" customWidth="1"/>
    <col min="559" max="575" width="0.85546875" style="2" customWidth="1"/>
    <col min="576" max="673" width="0.85546875" style="2"/>
    <col min="674" max="674" width="2.28515625" style="2" bestFit="1" customWidth="1"/>
    <col min="675" max="694" width="0.85546875" style="2"/>
    <col min="695" max="719" width="0.85546875" style="2" customWidth="1"/>
    <col min="720" max="720" width="3.5703125" style="2" customWidth="1"/>
    <col min="721" max="721" width="28.5703125" style="2" customWidth="1"/>
    <col min="722" max="736" width="3.140625" style="2" customWidth="1"/>
    <col min="737" max="764" width="0.85546875" style="2" customWidth="1"/>
    <col min="765" max="765" width="0" style="2" hidden="1" customWidth="1"/>
    <col min="766" max="767" width="0.85546875" style="2" customWidth="1"/>
    <col min="768" max="768" width="8.7109375" style="2" customWidth="1"/>
    <col min="769" max="776" width="0.85546875" style="2" customWidth="1"/>
    <col min="777" max="777" width="8" style="2" customWidth="1"/>
    <col min="778" max="778" width="13" style="2" customWidth="1"/>
    <col min="779" max="801" width="0.85546875" style="2" customWidth="1"/>
    <col min="802" max="802" width="4.28515625" style="2" customWidth="1"/>
    <col min="803" max="813" width="0.85546875" style="2" customWidth="1"/>
    <col min="814" max="814" width="1.7109375" style="2" customWidth="1"/>
    <col min="815" max="831" width="0.85546875" style="2" customWidth="1"/>
    <col min="832" max="950" width="0.85546875" style="2"/>
    <col min="951" max="975" width="0.85546875" style="2" customWidth="1"/>
    <col min="976" max="976" width="3.5703125" style="2" customWidth="1"/>
    <col min="977" max="977" width="28.5703125" style="2" customWidth="1"/>
    <col min="978" max="992" width="3.140625" style="2" customWidth="1"/>
    <col min="993" max="1020" width="0.85546875" style="2" customWidth="1"/>
    <col min="1021" max="1021" width="0" style="2" hidden="1" customWidth="1"/>
    <col min="1022" max="1023" width="0.85546875" style="2" customWidth="1"/>
    <col min="1024" max="1024" width="8.7109375" style="2" customWidth="1"/>
    <col min="1025" max="1032" width="0.85546875" style="2" customWidth="1"/>
    <col min="1033" max="1033" width="8" style="2" customWidth="1"/>
    <col min="1034" max="1034" width="13" style="2" customWidth="1"/>
    <col min="1035" max="1057" width="0.85546875" style="2" customWidth="1"/>
    <col min="1058" max="1058" width="4.28515625" style="2" customWidth="1"/>
    <col min="1059" max="1069" width="0.85546875" style="2" customWidth="1"/>
    <col min="1070" max="1070" width="1.7109375" style="2" customWidth="1"/>
    <col min="1071" max="1087" width="0.85546875" style="2" customWidth="1"/>
    <col min="1088" max="1206" width="0.85546875" style="2"/>
    <col min="1207" max="1231" width="0.85546875" style="2" customWidth="1"/>
    <col min="1232" max="1232" width="3.5703125" style="2" customWidth="1"/>
    <col min="1233" max="1233" width="28.5703125" style="2" customWidth="1"/>
    <col min="1234" max="1248" width="3.140625" style="2" customWidth="1"/>
    <col min="1249" max="1276" width="0.85546875" style="2" customWidth="1"/>
    <col min="1277" max="1277" width="0" style="2" hidden="1" customWidth="1"/>
    <col min="1278" max="1279" width="0.85546875" style="2" customWidth="1"/>
    <col min="1280" max="1280" width="8.7109375" style="2" customWidth="1"/>
    <col min="1281" max="1288" width="0.85546875" style="2" customWidth="1"/>
    <col min="1289" max="1289" width="8" style="2" customWidth="1"/>
    <col min="1290" max="1290" width="13" style="2" customWidth="1"/>
    <col min="1291" max="1313" width="0.85546875" style="2" customWidth="1"/>
    <col min="1314" max="1314" width="4.28515625" style="2" customWidth="1"/>
    <col min="1315" max="1325" width="0.85546875" style="2" customWidth="1"/>
    <col min="1326" max="1326" width="1.7109375" style="2" customWidth="1"/>
    <col min="1327" max="1343" width="0.85546875" style="2" customWidth="1"/>
    <col min="1344" max="1462" width="0.85546875" style="2"/>
    <col min="1463" max="1487" width="0.85546875" style="2" customWidth="1"/>
    <col min="1488" max="1488" width="3.5703125" style="2" customWidth="1"/>
    <col min="1489" max="1489" width="28.5703125" style="2" customWidth="1"/>
    <col min="1490" max="1504" width="3.140625" style="2" customWidth="1"/>
    <col min="1505" max="1532" width="0.85546875" style="2" customWidth="1"/>
    <col min="1533" max="1533" width="0" style="2" hidden="1" customWidth="1"/>
    <col min="1534" max="1535" width="0.85546875" style="2" customWidth="1"/>
    <col min="1536" max="1536" width="8.7109375" style="2" customWidth="1"/>
    <col min="1537" max="1544" width="0.85546875" style="2" customWidth="1"/>
    <col min="1545" max="1545" width="8" style="2" customWidth="1"/>
    <col min="1546" max="1546" width="13" style="2" customWidth="1"/>
    <col min="1547" max="1569" width="0.85546875" style="2" customWidth="1"/>
    <col min="1570" max="1570" width="4.28515625" style="2" customWidth="1"/>
    <col min="1571" max="1581" width="0.85546875" style="2" customWidth="1"/>
    <col min="1582" max="1582" width="1.7109375" style="2" customWidth="1"/>
    <col min="1583" max="1599" width="0.85546875" style="2" customWidth="1"/>
    <col min="1600" max="1718" width="0.85546875" style="2"/>
    <col min="1719" max="1743" width="0.85546875" style="2" customWidth="1"/>
    <col min="1744" max="1744" width="3.5703125" style="2" customWidth="1"/>
    <col min="1745" max="1745" width="28.5703125" style="2" customWidth="1"/>
    <col min="1746" max="1760" width="3.140625" style="2" customWidth="1"/>
    <col min="1761" max="1788" width="0.85546875" style="2" customWidth="1"/>
    <col min="1789" max="1789" width="0" style="2" hidden="1" customWidth="1"/>
    <col min="1790" max="1791" width="0.85546875" style="2" customWidth="1"/>
    <col min="1792" max="1792" width="8.7109375" style="2" customWidth="1"/>
    <col min="1793" max="1800" width="0.85546875" style="2" customWidth="1"/>
    <col min="1801" max="1801" width="8" style="2" customWidth="1"/>
    <col min="1802" max="1802" width="13" style="2" customWidth="1"/>
    <col min="1803" max="1825" width="0.85546875" style="2" customWidth="1"/>
    <col min="1826" max="1826" width="4.28515625" style="2" customWidth="1"/>
    <col min="1827" max="1837" width="0.85546875" style="2" customWidth="1"/>
    <col min="1838" max="1838" width="1.7109375" style="2" customWidth="1"/>
    <col min="1839" max="1855" width="0.85546875" style="2" customWidth="1"/>
    <col min="1856" max="1974" width="0.85546875" style="2"/>
    <col min="1975" max="1999" width="0.85546875" style="2" customWidth="1"/>
    <col min="2000" max="2000" width="3.5703125" style="2" customWidth="1"/>
    <col min="2001" max="2001" width="28.5703125" style="2" customWidth="1"/>
    <col min="2002" max="2016" width="3.140625" style="2" customWidth="1"/>
    <col min="2017" max="2044" width="0.85546875" style="2" customWidth="1"/>
    <col min="2045" max="2045" width="0" style="2" hidden="1" customWidth="1"/>
    <col min="2046" max="2047" width="0.85546875" style="2" customWidth="1"/>
    <col min="2048" max="2048" width="8.7109375" style="2" customWidth="1"/>
    <col min="2049" max="2056" width="0.85546875" style="2" customWidth="1"/>
    <col min="2057" max="2057" width="8" style="2" customWidth="1"/>
    <col min="2058" max="2058" width="13" style="2" customWidth="1"/>
    <col min="2059" max="2081" width="0.85546875" style="2" customWidth="1"/>
    <col min="2082" max="2082" width="4.28515625" style="2" customWidth="1"/>
    <col min="2083" max="2093" width="0.85546875" style="2" customWidth="1"/>
    <col min="2094" max="2094" width="1.7109375" style="2" customWidth="1"/>
    <col min="2095" max="2111" width="0.85546875" style="2" customWidth="1"/>
    <col min="2112" max="2230" width="0.85546875" style="2"/>
    <col min="2231" max="2255" width="0.85546875" style="2" customWidth="1"/>
    <col min="2256" max="2256" width="3.5703125" style="2" customWidth="1"/>
    <col min="2257" max="2257" width="28.5703125" style="2" customWidth="1"/>
    <col min="2258" max="2272" width="3.140625" style="2" customWidth="1"/>
    <col min="2273" max="2300" width="0.85546875" style="2" customWidth="1"/>
    <col min="2301" max="2301" width="0" style="2" hidden="1" customWidth="1"/>
    <col min="2302" max="2303" width="0.85546875" style="2" customWidth="1"/>
    <col min="2304" max="2304" width="8.7109375" style="2" customWidth="1"/>
    <col min="2305" max="2312" width="0.85546875" style="2" customWidth="1"/>
    <col min="2313" max="2313" width="8" style="2" customWidth="1"/>
    <col min="2314" max="2314" width="13" style="2" customWidth="1"/>
    <col min="2315" max="2337" width="0.85546875" style="2" customWidth="1"/>
    <col min="2338" max="2338" width="4.28515625" style="2" customWidth="1"/>
    <col min="2339" max="2349" width="0.85546875" style="2" customWidth="1"/>
    <col min="2350" max="2350" width="1.7109375" style="2" customWidth="1"/>
    <col min="2351" max="2367" width="0.85546875" style="2" customWidth="1"/>
    <col min="2368" max="2486" width="0.85546875" style="2"/>
    <col min="2487" max="2511" width="0.85546875" style="2" customWidth="1"/>
    <col min="2512" max="2512" width="3.5703125" style="2" customWidth="1"/>
    <col min="2513" max="2513" width="28.5703125" style="2" customWidth="1"/>
    <col min="2514" max="2528" width="3.140625" style="2" customWidth="1"/>
    <col min="2529" max="2556" width="0.85546875" style="2" customWidth="1"/>
    <col min="2557" max="2557" width="0" style="2" hidden="1" customWidth="1"/>
    <col min="2558" max="2559" width="0.85546875" style="2" customWidth="1"/>
    <col min="2560" max="2560" width="8.7109375" style="2" customWidth="1"/>
    <col min="2561" max="2568" width="0.85546875" style="2" customWidth="1"/>
    <col min="2569" max="2569" width="8" style="2" customWidth="1"/>
    <col min="2570" max="2570" width="13" style="2" customWidth="1"/>
    <col min="2571" max="2593" width="0.85546875" style="2" customWidth="1"/>
    <col min="2594" max="2594" width="4.28515625" style="2" customWidth="1"/>
    <col min="2595" max="2605" width="0.85546875" style="2" customWidth="1"/>
    <col min="2606" max="2606" width="1.7109375" style="2" customWidth="1"/>
    <col min="2607" max="2623" width="0.85546875" style="2" customWidth="1"/>
    <col min="2624" max="2742" width="0.85546875" style="2"/>
    <col min="2743" max="2767" width="0.85546875" style="2" customWidth="1"/>
    <col min="2768" max="2768" width="3.5703125" style="2" customWidth="1"/>
    <col min="2769" max="2769" width="28.5703125" style="2" customWidth="1"/>
    <col min="2770" max="2784" width="3.140625" style="2" customWidth="1"/>
    <col min="2785" max="2812" width="0.85546875" style="2" customWidth="1"/>
    <col min="2813" max="2813" width="0" style="2" hidden="1" customWidth="1"/>
    <col min="2814" max="2815" width="0.85546875" style="2" customWidth="1"/>
    <col min="2816" max="2816" width="8.7109375" style="2" customWidth="1"/>
    <col min="2817" max="2824" width="0.85546875" style="2" customWidth="1"/>
    <col min="2825" max="2825" width="8" style="2" customWidth="1"/>
    <col min="2826" max="2826" width="13" style="2" customWidth="1"/>
    <col min="2827" max="2849" width="0.85546875" style="2" customWidth="1"/>
    <col min="2850" max="2850" width="4.28515625" style="2" customWidth="1"/>
    <col min="2851" max="2861" width="0.85546875" style="2" customWidth="1"/>
    <col min="2862" max="2862" width="1.7109375" style="2" customWidth="1"/>
    <col min="2863" max="2879" width="0.85546875" style="2" customWidth="1"/>
    <col min="2880" max="2998" width="0.85546875" style="2"/>
    <col min="2999" max="3023" width="0.85546875" style="2" customWidth="1"/>
    <col min="3024" max="3024" width="3.5703125" style="2" customWidth="1"/>
    <col min="3025" max="3025" width="28.5703125" style="2" customWidth="1"/>
    <col min="3026" max="3040" width="3.140625" style="2" customWidth="1"/>
    <col min="3041" max="3068" width="0.85546875" style="2" customWidth="1"/>
    <col min="3069" max="3069" width="0" style="2" hidden="1" customWidth="1"/>
    <col min="3070" max="3071" width="0.85546875" style="2" customWidth="1"/>
    <col min="3072" max="3072" width="8.7109375" style="2" customWidth="1"/>
    <col min="3073" max="3080" width="0.85546875" style="2" customWidth="1"/>
    <col min="3081" max="3081" width="8" style="2" customWidth="1"/>
    <col min="3082" max="3082" width="13" style="2" customWidth="1"/>
    <col min="3083" max="3105" width="0.85546875" style="2" customWidth="1"/>
    <col min="3106" max="3106" width="4.28515625" style="2" customWidth="1"/>
    <col min="3107" max="3117" width="0.85546875" style="2" customWidth="1"/>
    <col min="3118" max="3118" width="1.7109375" style="2" customWidth="1"/>
    <col min="3119" max="3135" width="0.85546875" style="2" customWidth="1"/>
    <col min="3136" max="3254" width="0.85546875" style="2"/>
    <col min="3255" max="3279" width="0.85546875" style="2" customWidth="1"/>
    <col min="3280" max="3280" width="3.5703125" style="2" customWidth="1"/>
    <col min="3281" max="3281" width="28.5703125" style="2" customWidth="1"/>
    <col min="3282" max="3296" width="3.140625" style="2" customWidth="1"/>
    <col min="3297" max="3324" width="0.85546875" style="2" customWidth="1"/>
    <col min="3325" max="3325" width="0" style="2" hidden="1" customWidth="1"/>
    <col min="3326" max="3327" width="0.85546875" style="2" customWidth="1"/>
    <col min="3328" max="3328" width="8.7109375" style="2" customWidth="1"/>
    <col min="3329" max="3336" width="0.85546875" style="2" customWidth="1"/>
    <col min="3337" max="3337" width="8" style="2" customWidth="1"/>
    <col min="3338" max="3338" width="13" style="2" customWidth="1"/>
    <col min="3339" max="3361" width="0.85546875" style="2" customWidth="1"/>
    <col min="3362" max="3362" width="4.28515625" style="2" customWidth="1"/>
    <col min="3363" max="3373" width="0.85546875" style="2" customWidth="1"/>
    <col min="3374" max="3374" width="1.7109375" style="2" customWidth="1"/>
    <col min="3375" max="3391" width="0.85546875" style="2" customWidth="1"/>
    <col min="3392" max="3510" width="0.85546875" style="2"/>
    <col min="3511" max="3535" width="0.85546875" style="2" customWidth="1"/>
    <col min="3536" max="3536" width="3.5703125" style="2" customWidth="1"/>
    <col min="3537" max="3537" width="28.5703125" style="2" customWidth="1"/>
    <col min="3538" max="3552" width="3.140625" style="2" customWidth="1"/>
    <col min="3553" max="3580" width="0.85546875" style="2" customWidth="1"/>
    <col min="3581" max="3581" width="0" style="2" hidden="1" customWidth="1"/>
    <col min="3582" max="3583" width="0.85546875" style="2" customWidth="1"/>
    <col min="3584" max="3584" width="8.7109375" style="2" customWidth="1"/>
    <col min="3585" max="3592" width="0.85546875" style="2" customWidth="1"/>
    <col min="3593" max="3593" width="8" style="2" customWidth="1"/>
    <col min="3594" max="3594" width="13" style="2" customWidth="1"/>
    <col min="3595" max="3617" width="0.85546875" style="2" customWidth="1"/>
    <col min="3618" max="3618" width="4.28515625" style="2" customWidth="1"/>
    <col min="3619" max="3629" width="0.85546875" style="2" customWidth="1"/>
    <col min="3630" max="3630" width="1.7109375" style="2" customWidth="1"/>
    <col min="3631" max="3647" width="0.85546875" style="2" customWidth="1"/>
    <col min="3648" max="3766" width="0.85546875" style="2"/>
    <col min="3767" max="3791" width="0.85546875" style="2" customWidth="1"/>
    <col min="3792" max="3792" width="3.5703125" style="2" customWidth="1"/>
    <col min="3793" max="3793" width="28.5703125" style="2" customWidth="1"/>
    <col min="3794" max="3808" width="3.140625" style="2" customWidth="1"/>
    <col min="3809" max="3836" width="0.85546875" style="2" customWidth="1"/>
    <col min="3837" max="3837" width="0" style="2" hidden="1" customWidth="1"/>
    <col min="3838" max="3839" width="0.85546875" style="2" customWidth="1"/>
    <col min="3840" max="3840" width="8.7109375" style="2" customWidth="1"/>
    <col min="3841" max="3848" width="0.85546875" style="2" customWidth="1"/>
    <col min="3849" max="3849" width="8" style="2" customWidth="1"/>
    <col min="3850" max="3850" width="13" style="2" customWidth="1"/>
    <col min="3851" max="3873" width="0.85546875" style="2" customWidth="1"/>
    <col min="3874" max="3874" width="4.28515625" style="2" customWidth="1"/>
    <col min="3875" max="3885" width="0.85546875" style="2" customWidth="1"/>
    <col min="3886" max="3886" width="1.7109375" style="2" customWidth="1"/>
    <col min="3887" max="3903" width="0.85546875" style="2" customWidth="1"/>
    <col min="3904" max="4022" width="0.85546875" style="2"/>
    <col min="4023" max="4047" width="0.85546875" style="2" customWidth="1"/>
    <col min="4048" max="4048" width="3.5703125" style="2" customWidth="1"/>
    <col min="4049" max="4049" width="28.5703125" style="2" customWidth="1"/>
    <col min="4050" max="4064" width="3.140625" style="2" customWidth="1"/>
    <col min="4065" max="4092" width="0.85546875" style="2" customWidth="1"/>
    <col min="4093" max="4093" width="0" style="2" hidden="1" customWidth="1"/>
    <col min="4094" max="4095" width="0.85546875" style="2" customWidth="1"/>
    <col min="4096" max="4096" width="8.7109375" style="2" customWidth="1"/>
    <col min="4097" max="4104" width="0.85546875" style="2" customWidth="1"/>
    <col min="4105" max="4105" width="8" style="2" customWidth="1"/>
    <col min="4106" max="4106" width="13" style="2" customWidth="1"/>
    <col min="4107" max="4129" width="0.85546875" style="2" customWidth="1"/>
    <col min="4130" max="4130" width="4.28515625" style="2" customWidth="1"/>
    <col min="4131" max="4141" width="0.85546875" style="2" customWidth="1"/>
    <col min="4142" max="4142" width="1.7109375" style="2" customWidth="1"/>
    <col min="4143" max="4159" width="0.85546875" style="2" customWidth="1"/>
    <col min="4160" max="4278" width="0.85546875" style="2"/>
    <col min="4279" max="4303" width="0.85546875" style="2" customWidth="1"/>
    <col min="4304" max="4304" width="3.5703125" style="2" customWidth="1"/>
    <col min="4305" max="4305" width="28.5703125" style="2" customWidth="1"/>
    <col min="4306" max="4320" width="3.140625" style="2" customWidth="1"/>
    <col min="4321" max="4348" width="0.85546875" style="2" customWidth="1"/>
    <col min="4349" max="4349" width="0" style="2" hidden="1" customWidth="1"/>
    <col min="4350" max="4351" width="0.85546875" style="2" customWidth="1"/>
    <col min="4352" max="4352" width="8.7109375" style="2" customWidth="1"/>
    <col min="4353" max="4360" width="0.85546875" style="2" customWidth="1"/>
    <col min="4361" max="4361" width="8" style="2" customWidth="1"/>
    <col min="4362" max="4362" width="13" style="2" customWidth="1"/>
    <col min="4363" max="4385" width="0.85546875" style="2" customWidth="1"/>
    <col min="4386" max="4386" width="4.28515625" style="2" customWidth="1"/>
    <col min="4387" max="4397" width="0.85546875" style="2" customWidth="1"/>
    <col min="4398" max="4398" width="1.7109375" style="2" customWidth="1"/>
    <col min="4399" max="4415" width="0.85546875" style="2" customWidth="1"/>
    <col min="4416" max="4534" width="0.85546875" style="2"/>
    <col min="4535" max="4559" width="0.85546875" style="2" customWidth="1"/>
    <col min="4560" max="4560" width="3.5703125" style="2" customWidth="1"/>
    <col min="4561" max="4561" width="28.5703125" style="2" customWidth="1"/>
    <col min="4562" max="4576" width="3.140625" style="2" customWidth="1"/>
    <col min="4577" max="4604" width="0.85546875" style="2" customWidth="1"/>
    <col min="4605" max="4605" width="0" style="2" hidden="1" customWidth="1"/>
    <col min="4606" max="4607" width="0.85546875" style="2" customWidth="1"/>
    <col min="4608" max="4608" width="8.7109375" style="2" customWidth="1"/>
    <col min="4609" max="4616" width="0.85546875" style="2" customWidth="1"/>
    <col min="4617" max="4617" width="8" style="2" customWidth="1"/>
    <col min="4618" max="4618" width="13" style="2" customWidth="1"/>
    <col min="4619" max="4641" width="0.85546875" style="2" customWidth="1"/>
    <col min="4642" max="4642" width="4.28515625" style="2" customWidth="1"/>
    <col min="4643" max="4653" width="0.85546875" style="2" customWidth="1"/>
    <col min="4654" max="4654" width="1.7109375" style="2" customWidth="1"/>
    <col min="4655" max="4671" width="0.85546875" style="2" customWidth="1"/>
    <col min="4672" max="4790" width="0.85546875" style="2"/>
    <col min="4791" max="4815" width="0.85546875" style="2" customWidth="1"/>
    <col min="4816" max="4816" width="3.5703125" style="2" customWidth="1"/>
    <col min="4817" max="4817" width="28.5703125" style="2" customWidth="1"/>
    <col min="4818" max="4832" width="3.140625" style="2" customWidth="1"/>
    <col min="4833" max="4860" width="0.85546875" style="2" customWidth="1"/>
    <col min="4861" max="4861" width="0" style="2" hidden="1" customWidth="1"/>
    <col min="4862" max="4863" width="0.85546875" style="2" customWidth="1"/>
    <col min="4864" max="4864" width="8.7109375" style="2" customWidth="1"/>
    <col min="4865" max="4872" width="0.85546875" style="2" customWidth="1"/>
    <col min="4873" max="4873" width="8" style="2" customWidth="1"/>
    <col min="4874" max="4874" width="13" style="2" customWidth="1"/>
    <col min="4875" max="4897" width="0.85546875" style="2" customWidth="1"/>
    <col min="4898" max="4898" width="4.28515625" style="2" customWidth="1"/>
    <col min="4899" max="4909" width="0.85546875" style="2" customWidth="1"/>
    <col min="4910" max="4910" width="1.7109375" style="2" customWidth="1"/>
    <col min="4911" max="4927" width="0.85546875" style="2" customWidth="1"/>
    <col min="4928" max="5046" width="0.85546875" style="2"/>
    <col min="5047" max="5071" width="0.85546875" style="2" customWidth="1"/>
    <col min="5072" max="5072" width="3.5703125" style="2" customWidth="1"/>
    <col min="5073" max="5073" width="28.5703125" style="2" customWidth="1"/>
    <col min="5074" max="5088" width="3.140625" style="2" customWidth="1"/>
    <col min="5089" max="5116" width="0.85546875" style="2" customWidth="1"/>
    <col min="5117" max="5117" width="0" style="2" hidden="1" customWidth="1"/>
    <col min="5118" max="5119" width="0.85546875" style="2" customWidth="1"/>
    <col min="5120" max="5120" width="8.7109375" style="2" customWidth="1"/>
    <col min="5121" max="5128" width="0.85546875" style="2" customWidth="1"/>
    <col min="5129" max="5129" width="8" style="2" customWidth="1"/>
    <col min="5130" max="5130" width="13" style="2" customWidth="1"/>
    <col min="5131" max="5153" width="0.85546875" style="2" customWidth="1"/>
    <col min="5154" max="5154" width="4.28515625" style="2" customWidth="1"/>
    <col min="5155" max="5165" width="0.85546875" style="2" customWidth="1"/>
    <col min="5166" max="5166" width="1.7109375" style="2" customWidth="1"/>
    <col min="5167" max="5183" width="0.85546875" style="2" customWidth="1"/>
    <col min="5184" max="5302" width="0.85546875" style="2"/>
    <col min="5303" max="5327" width="0.85546875" style="2" customWidth="1"/>
    <col min="5328" max="5328" width="3.5703125" style="2" customWidth="1"/>
    <col min="5329" max="5329" width="28.5703125" style="2" customWidth="1"/>
    <col min="5330" max="5344" width="3.140625" style="2" customWidth="1"/>
    <col min="5345" max="5372" width="0.85546875" style="2" customWidth="1"/>
    <col min="5373" max="5373" width="0" style="2" hidden="1" customWidth="1"/>
    <col min="5374" max="5375" width="0.85546875" style="2" customWidth="1"/>
    <col min="5376" max="5376" width="8.7109375" style="2" customWidth="1"/>
    <col min="5377" max="5384" width="0.85546875" style="2" customWidth="1"/>
    <col min="5385" max="5385" width="8" style="2" customWidth="1"/>
    <col min="5386" max="5386" width="13" style="2" customWidth="1"/>
    <col min="5387" max="5409" width="0.85546875" style="2" customWidth="1"/>
    <col min="5410" max="5410" width="4.28515625" style="2" customWidth="1"/>
    <col min="5411" max="5421" width="0.85546875" style="2" customWidth="1"/>
    <col min="5422" max="5422" width="1.7109375" style="2" customWidth="1"/>
    <col min="5423" max="5439" width="0.85546875" style="2" customWidth="1"/>
    <col min="5440" max="5558" width="0.85546875" style="2"/>
    <col min="5559" max="5583" width="0.85546875" style="2" customWidth="1"/>
    <col min="5584" max="5584" width="3.5703125" style="2" customWidth="1"/>
    <col min="5585" max="5585" width="28.5703125" style="2" customWidth="1"/>
    <col min="5586" max="5600" width="3.140625" style="2" customWidth="1"/>
    <col min="5601" max="5628" width="0.85546875" style="2" customWidth="1"/>
    <col min="5629" max="5629" width="0" style="2" hidden="1" customWidth="1"/>
    <col min="5630" max="5631" width="0.85546875" style="2" customWidth="1"/>
    <col min="5632" max="5632" width="8.7109375" style="2" customWidth="1"/>
    <col min="5633" max="5640" width="0.85546875" style="2" customWidth="1"/>
    <col min="5641" max="5641" width="8" style="2" customWidth="1"/>
    <col min="5642" max="5642" width="13" style="2" customWidth="1"/>
    <col min="5643" max="5665" width="0.85546875" style="2" customWidth="1"/>
    <col min="5666" max="5666" width="4.28515625" style="2" customWidth="1"/>
    <col min="5667" max="5677" width="0.85546875" style="2" customWidth="1"/>
    <col min="5678" max="5678" width="1.7109375" style="2" customWidth="1"/>
    <col min="5679" max="5695" width="0.85546875" style="2" customWidth="1"/>
    <col min="5696" max="5814" width="0.85546875" style="2"/>
    <col min="5815" max="5839" width="0.85546875" style="2" customWidth="1"/>
    <col min="5840" max="5840" width="3.5703125" style="2" customWidth="1"/>
    <col min="5841" max="5841" width="28.5703125" style="2" customWidth="1"/>
    <col min="5842" max="5856" width="3.140625" style="2" customWidth="1"/>
    <col min="5857" max="5884" width="0.85546875" style="2" customWidth="1"/>
    <col min="5885" max="5885" width="0" style="2" hidden="1" customWidth="1"/>
    <col min="5886" max="5887" width="0.85546875" style="2" customWidth="1"/>
    <col min="5888" max="5888" width="8.7109375" style="2" customWidth="1"/>
    <col min="5889" max="5896" width="0.85546875" style="2" customWidth="1"/>
    <col min="5897" max="5897" width="8" style="2" customWidth="1"/>
    <col min="5898" max="5898" width="13" style="2" customWidth="1"/>
    <col min="5899" max="5921" width="0.85546875" style="2" customWidth="1"/>
    <col min="5922" max="5922" width="4.28515625" style="2" customWidth="1"/>
    <col min="5923" max="5933" width="0.85546875" style="2" customWidth="1"/>
    <col min="5934" max="5934" width="1.7109375" style="2" customWidth="1"/>
    <col min="5935" max="5951" width="0.85546875" style="2" customWidth="1"/>
    <col min="5952" max="6070" width="0.85546875" style="2"/>
    <col min="6071" max="6095" width="0.85546875" style="2" customWidth="1"/>
    <col min="6096" max="6096" width="3.5703125" style="2" customWidth="1"/>
    <col min="6097" max="6097" width="28.5703125" style="2" customWidth="1"/>
    <col min="6098" max="6112" width="3.140625" style="2" customWidth="1"/>
    <col min="6113" max="6140" width="0.85546875" style="2" customWidth="1"/>
    <col min="6141" max="6141" width="0" style="2" hidden="1" customWidth="1"/>
    <col min="6142" max="6143" width="0.85546875" style="2" customWidth="1"/>
    <col min="6144" max="6144" width="8.7109375" style="2" customWidth="1"/>
    <col min="6145" max="6152" width="0.85546875" style="2" customWidth="1"/>
    <col min="6153" max="6153" width="8" style="2" customWidth="1"/>
    <col min="6154" max="6154" width="13" style="2" customWidth="1"/>
    <col min="6155" max="6177" width="0.85546875" style="2" customWidth="1"/>
    <col min="6178" max="6178" width="4.28515625" style="2" customWidth="1"/>
    <col min="6179" max="6189" width="0.85546875" style="2" customWidth="1"/>
    <col min="6190" max="6190" width="1.7109375" style="2" customWidth="1"/>
    <col min="6191" max="6207" width="0.85546875" style="2" customWidth="1"/>
    <col min="6208" max="6326" width="0.85546875" style="2"/>
    <col min="6327" max="6351" width="0.85546875" style="2" customWidth="1"/>
    <col min="6352" max="6352" width="3.5703125" style="2" customWidth="1"/>
    <col min="6353" max="6353" width="28.5703125" style="2" customWidth="1"/>
    <col min="6354" max="6368" width="3.140625" style="2" customWidth="1"/>
    <col min="6369" max="6396" width="0.85546875" style="2" customWidth="1"/>
    <col min="6397" max="6397" width="0" style="2" hidden="1" customWidth="1"/>
    <col min="6398" max="6399" width="0.85546875" style="2" customWidth="1"/>
    <col min="6400" max="6400" width="8.7109375" style="2" customWidth="1"/>
    <col min="6401" max="6408" width="0.85546875" style="2" customWidth="1"/>
    <col min="6409" max="6409" width="8" style="2" customWidth="1"/>
    <col min="6410" max="6410" width="13" style="2" customWidth="1"/>
    <col min="6411" max="6433" width="0.85546875" style="2" customWidth="1"/>
    <col min="6434" max="6434" width="4.28515625" style="2" customWidth="1"/>
    <col min="6435" max="6445" width="0.85546875" style="2" customWidth="1"/>
    <col min="6446" max="6446" width="1.7109375" style="2" customWidth="1"/>
    <col min="6447" max="6463" width="0.85546875" style="2" customWidth="1"/>
    <col min="6464" max="6582" width="0.85546875" style="2"/>
    <col min="6583" max="6607" width="0.85546875" style="2" customWidth="1"/>
    <col min="6608" max="6608" width="3.5703125" style="2" customWidth="1"/>
    <col min="6609" max="6609" width="28.5703125" style="2" customWidth="1"/>
    <col min="6610" max="6624" width="3.140625" style="2" customWidth="1"/>
    <col min="6625" max="6652" width="0.85546875" style="2" customWidth="1"/>
    <col min="6653" max="6653" width="0" style="2" hidden="1" customWidth="1"/>
    <col min="6654" max="6655" width="0.85546875" style="2" customWidth="1"/>
    <col min="6656" max="6656" width="8.7109375" style="2" customWidth="1"/>
    <col min="6657" max="6664" width="0.85546875" style="2" customWidth="1"/>
    <col min="6665" max="6665" width="8" style="2" customWidth="1"/>
    <col min="6666" max="6666" width="13" style="2" customWidth="1"/>
    <col min="6667" max="6689" width="0.85546875" style="2" customWidth="1"/>
    <col min="6690" max="6690" width="4.28515625" style="2" customWidth="1"/>
    <col min="6691" max="6701" width="0.85546875" style="2" customWidth="1"/>
    <col min="6702" max="6702" width="1.7109375" style="2" customWidth="1"/>
    <col min="6703" max="6719" width="0.85546875" style="2" customWidth="1"/>
    <col min="6720" max="6838" width="0.85546875" style="2"/>
    <col min="6839" max="6863" width="0.85546875" style="2" customWidth="1"/>
    <col min="6864" max="6864" width="3.5703125" style="2" customWidth="1"/>
    <col min="6865" max="6865" width="28.5703125" style="2" customWidth="1"/>
    <col min="6866" max="6880" width="3.140625" style="2" customWidth="1"/>
    <col min="6881" max="6908" width="0.85546875" style="2" customWidth="1"/>
    <col min="6909" max="6909" width="0" style="2" hidden="1" customWidth="1"/>
    <col min="6910" max="6911" width="0.85546875" style="2" customWidth="1"/>
    <col min="6912" max="6912" width="8.7109375" style="2" customWidth="1"/>
    <col min="6913" max="6920" width="0.85546875" style="2" customWidth="1"/>
    <col min="6921" max="6921" width="8" style="2" customWidth="1"/>
    <col min="6922" max="6922" width="13" style="2" customWidth="1"/>
    <col min="6923" max="6945" width="0.85546875" style="2" customWidth="1"/>
    <col min="6946" max="6946" width="4.28515625" style="2" customWidth="1"/>
    <col min="6947" max="6957" width="0.85546875" style="2" customWidth="1"/>
    <col min="6958" max="6958" width="1.7109375" style="2" customWidth="1"/>
    <col min="6959" max="6975" width="0.85546875" style="2" customWidth="1"/>
    <col min="6976" max="7094" width="0.85546875" style="2"/>
    <col min="7095" max="7119" width="0.85546875" style="2" customWidth="1"/>
    <col min="7120" max="7120" width="3.5703125" style="2" customWidth="1"/>
    <col min="7121" max="7121" width="28.5703125" style="2" customWidth="1"/>
    <col min="7122" max="7136" width="3.140625" style="2" customWidth="1"/>
    <col min="7137" max="7164" width="0.85546875" style="2" customWidth="1"/>
    <col min="7165" max="7165" width="0" style="2" hidden="1" customWidth="1"/>
    <col min="7166" max="7167" width="0.85546875" style="2" customWidth="1"/>
    <col min="7168" max="7168" width="8.7109375" style="2" customWidth="1"/>
    <col min="7169" max="7176" width="0.85546875" style="2" customWidth="1"/>
    <col min="7177" max="7177" width="8" style="2" customWidth="1"/>
    <col min="7178" max="7178" width="13" style="2" customWidth="1"/>
    <col min="7179" max="7201" width="0.85546875" style="2" customWidth="1"/>
    <col min="7202" max="7202" width="4.28515625" style="2" customWidth="1"/>
    <col min="7203" max="7213" width="0.85546875" style="2" customWidth="1"/>
    <col min="7214" max="7214" width="1.7109375" style="2" customWidth="1"/>
    <col min="7215" max="7231" width="0.85546875" style="2" customWidth="1"/>
    <col min="7232" max="7350" width="0.85546875" style="2"/>
    <col min="7351" max="7375" width="0.85546875" style="2" customWidth="1"/>
    <col min="7376" max="7376" width="3.5703125" style="2" customWidth="1"/>
    <col min="7377" max="7377" width="28.5703125" style="2" customWidth="1"/>
    <col min="7378" max="7392" width="3.140625" style="2" customWidth="1"/>
    <col min="7393" max="7420" width="0.85546875" style="2" customWidth="1"/>
    <col min="7421" max="7421" width="0" style="2" hidden="1" customWidth="1"/>
    <col min="7422" max="7423" width="0.85546875" style="2" customWidth="1"/>
    <col min="7424" max="7424" width="8.7109375" style="2" customWidth="1"/>
    <col min="7425" max="7432" width="0.85546875" style="2" customWidth="1"/>
    <col min="7433" max="7433" width="8" style="2" customWidth="1"/>
    <col min="7434" max="7434" width="13" style="2" customWidth="1"/>
    <col min="7435" max="7457" width="0.85546875" style="2" customWidth="1"/>
    <col min="7458" max="7458" width="4.28515625" style="2" customWidth="1"/>
    <col min="7459" max="7469" width="0.85546875" style="2" customWidth="1"/>
    <col min="7470" max="7470" width="1.7109375" style="2" customWidth="1"/>
    <col min="7471" max="7487" width="0.85546875" style="2" customWidth="1"/>
    <col min="7488" max="7606" width="0.85546875" style="2"/>
    <col min="7607" max="7631" width="0.85546875" style="2" customWidth="1"/>
    <col min="7632" max="7632" width="3.5703125" style="2" customWidth="1"/>
    <col min="7633" max="7633" width="28.5703125" style="2" customWidth="1"/>
    <col min="7634" max="7648" width="3.140625" style="2" customWidth="1"/>
    <col min="7649" max="7676" width="0.85546875" style="2" customWidth="1"/>
    <col min="7677" max="7677" width="0" style="2" hidden="1" customWidth="1"/>
    <col min="7678" max="7679" width="0.85546875" style="2" customWidth="1"/>
    <col min="7680" max="7680" width="8.7109375" style="2" customWidth="1"/>
    <col min="7681" max="7688" width="0.85546875" style="2" customWidth="1"/>
    <col min="7689" max="7689" width="8" style="2" customWidth="1"/>
    <col min="7690" max="7690" width="13" style="2" customWidth="1"/>
    <col min="7691" max="7713" width="0.85546875" style="2" customWidth="1"/>
    <col min="7714" max="7714" width="4.28515625" style="2" customWidth="1"/>
    <col min="7715" max="7725" width="0.85546875" style="2" customWidth="1"/>
    <col min="7726" max="7726" width="1.7109375" style="2" customWidth="1"/>
    <col min="7727" max="7743" width="0.85546875" style="2" customWidth="1"/>
    <col min="7744" max="7862" width="0.85546875" style="2"/>
    <col min="7863" max="7887" width="0.85546875" style="2" customWidth="1"/>
    <col min="7888" max="7888" width="3.5703125" style="2" customWidth="1"/>
    <col min="7889" max="7889" width="28.5703125" style="2" customWidth="1"/>
    <col min="7890" max="7904" width="3.140625" style="2" customWidth="1"/>
    <col min="7905" max="7932" width="0.85546875" style="2" customWidth="1"/>
    <col min="7933" max="7933" width="0" style="2" hidden="1" customWidth="1"/>
    <col min="7934" max="7935" width="0.85546875" style="2" customWidth="1"/>
    <col min="7936" max="7936" width="8.7109375" style="2" customWidth="1"/>
    <col min="7937" max="7944" width="0.85546875" style="2" customWidth="1"/>
    <col min="7945" max="7945" width="8" style="2" customWidth="1"/>
    <col min="7946" max="7946" width="13" style="2" customWidth="1"/>
    <col min="7947" max="7969" width="0.85546875" style="2" customWidth="1"/>
    <col min="7970" max="7970" width="4.28515625" style="2" customWidth="1"/>
    <col min="7971" max="7981" width="0.85546875" style="2" customWidth="1"/>
    <col min="7982" max="7982" width="1.7109375" style="2" customWidth="1"/>
    <col min="7983" max="7999" width="0.85546875" style="2" customWidth="1"/>
    <col min="8000" max="8118" width="0.85546875" style="2"/>
    <col min="8119" max="8143" width="0.85546875" style="2" customWidth="1"/>
    <col min="8144" max="8144" width="3.5703125" style="2" customWidth="1"/>
    <col min="8145" max="8145" width="28.5703125" style="2" customWidth="1"/>
    <col min="8146" max="8160" width="3.140625" style="2" customWidth="1"/>
    <col min="8161" max="8188" width="0.85546875" style="2" customWidth="1"/>
    <col min="8189" max="8189" width="0" style="2" hidden="1" customWidth="1"/>
    <col min="8190" max="8191" width="0.85546875" style="2" customWidth="1"/>
    <col min="8192" max="8192" width="8.7109375" style="2" customWidth="1"/>
    <col min="8193" max="8200" width="0.85546875" style="2" customWidth="1"/>
    <col min="8201" max="8201" width="8" style="2" customWidth="1"/>
    <col min="8202" max="8202" width="13" style="2" customWidth="1"/>
    <col min="8203" max="8225" width="0.85546875" style="2" customWidth="1"/>
    <col min="8226" max="8226" width="4.28515625" style="2" customWidth="1"/>
    <col min="8227" max="8237" width="0.85546875" style="2" customWidth="1"/>
    <col min="8238" max="8238" width="1.7109375" style="2" customWidth="1"/>
    <col min="8239" max="8255" width="0.85546875" style="2" customWidth="1"/>
    <col min="8256" max="8374" width="0.85546875" style="2"/>
    <col min="8375" max="8399" width="0.85546875" style="2" customWidth="1"/>
    <col min="8400" max="8400" width="3.5703125" style="2" customWidth="1"/>
    <col min="8401" max="8401" width="28.5703125" style="2" customWidth="1"/>
    <col min="8402" max="8416" width="3.140625" style="2" customWidth="1"/>
    <col min="8417" max="8444" width="0.85546875" style="2" customWidth="1"/>
    <col min="8445" max="8445" width="0" style="2" hidden="1" customWidth="1"/>
    <col min="8446" max="8447" width="0.85546875" style="2" customWidth="1"/>
    <col min="8448" max="8448" width="8.7109375" style="2" customWidth="1"/>
    <col min="8449" max="8456" width="0.85546875" style="2" customWidth="1"/>
    <col min="8457" max="8457" width="8" style="2" customWidth="1"/>
    <col min="8458" max="8458" width="13" style="2" customWidth="1"/>
    <col min="8459" max="8481" width="0.85546875" style="2" customWidth="1"/>
    <col min="8482" max="8482" width="4.28515625" style="2" customWidth="1"/>
    <col min="8483" max="8493" width="0.85546875" style="2" customWidth="1"/>
    <col min="8494" max="8494" width="1.7109375" style="2" customWidth="1"/>
    <col min="8495" max="8511" width="0.85546875" style="2" customWidth="1"/>
    <col min="8512" max="8630" width="0.85546875" style="2"/>
    <col min="8631" max="8655" width="0.85546875" style="2" customWidth="1"/>
    <col min="8656" max="8656" width="3.5703125" style="2" customWidth="1"/>
    <col min="8657" max="8657" width="28.5703125" style="2" customWidth="1"/>
    <col min="8658" max="8672" width="3.140625" style="2" customWidth="1"/>
    <col min="8673" max="8700" width="0.85546875" style="2" customWidth="1"/>
    <col min="8701" max="8701" width="0" style="2" hidden="1" customWidth="1"/>
    <col min="8702" max="8703" width="0.85546875" style="2" customWidth="1"/>
    <col min="8704" max="8704" width="8.7109375" style="2" customWidth="1"/>
    <col min="8705" max="8712" width="0.85546875" style="2" customWidth="1"/>
    <col min="8713" max="8713" width="8" style="2" customWidth="1"/>
    <col min="8714" max="8714" width="13" style="2" customWidth="1"/>
    <col min="8715" max="8737" width="0.85546875" style="2" customWidth="1"/>
    <col min="8738" max="8738" width="4.28515625" style="2" customWidth="1"/>
    <col min="8739" max="8749" width="0.85546875" style="2" customWidth="1"/>
    <col min="8750" max="8750" width="1.7109375" style="2" customWidth="1"/>
    <col min="8751" max="8767" width="0.85546875" style="2" customWidth="1"/>
    <col min="8768" max="8886" width="0.85546875" style="2"/>
    <col min="8887" max="8911" width="0.85546875" style="2" customWidth="1"/>
    <col min="8912" max="8912" width="3.5703125" style="2" customWidth="1"/>
    <col min="8913" max="8913" width="28.5703125" style="2" customWidth="1"/>
    <col min="8914" max="8928" width="3.140625" style="2" customWidth="1"/>
    <col min="8929" max="8956" width="0.85546875" style="2" customWidth="1"/>
    <col min="8957" max="8957" width="0" style="2" hidden="1" customWidth="1"/>
    <col min="8958" max="8959" width="0.85546875" style="2" customWidth="1"/>
    <col min="8960" max="8960" width="8.7109375" style="2" customWidth="1"/>
    <col min="8961" max="8968" width="0.85546875" style="2" customWidth="1"/>
    <col min="8969" max="8969" width="8" style="2" customWidth="1"/>
    <col min="8970" max="8970" width="13" style="2" customWidth="1"/>
    <col min="8971" max="8993" width="0.85546875" style="2" customWidth="1"/>
    <col min="8994" max="8994" width="4.28515625" style="2" customWidth="1"/>
    <col min="8995" max="9005" width="0.85546875" style="2" customWidth="1"/>
    <col min="9006" max="9006" width="1.7109375" style="2" customWidth="1"/>
    <col min="9007" max="9023" width="0.85546875" style="2" customWidth="1"/>
    <col min="9024" max="9142" width="0.85546875" style="2"/>
    <col min="9143" max="9167" width="0.85546875" style="2" customWidth="1"/>
    <col min="9168" max="9168" width="3.5703125" style="2" customWidth="1"/>
    <col min="9169" max="9169" width="28.5703125" style="2" customWidth="1"/>
    <col min="9170" max="9184" width="3.140625" style="2" customWidth="1"/>
    <col min="9185" max="9212" width="0.85546875" style="2" customWidth="1"/>
    <col min="9213" max="9213" width="0" style="2" hidden="1" customWidth="1"/>
    <col min="9214" max="9215" width="0.85546875" style="2" customWidth="1"/>
    <col min="9216" max="9216" width="8.7109375" style="2" customWidth="1"/>
    <col min="9217" max="9224" width="0.85546875" style="2" customWidth="1"/>
    <col min="9225" max="9225" width="8" style="2" customWidth="1"/>
    <col min="9226" max="9226" width="13" style="2" customWidth="1"/>
    <col min="9227" max="9249" width="0.85546875" style="2" customWidth="1"/>
    <col min="9250" max="9250" width="4.28515625" style="2" customWidth="1"/>
    <col min="9251" max="9261" width="0.85546875" style="2" customWidth="1"/>
    <col min="9262" max="9262" width="1.7109375" style="2" customWidth="1"/>
    <col min="9263" max="9279" width="0.85546875" style="2" customWidth="1"/>
    <col min="9280" max="9398" width="0.85546875" style="2"/>
    <col min="9399" max="9423" width="0.85546875" style="2" customWidth="1"/>
    <col min="9424" max="9424" width="3.5703125" style="2" customWidth="1"/>
    <col min="9425" max="9425" width="28.5703125" style="2" customWidth="1"/>
    <col min="9426" max="9440" width="3.140625" style="2" customWidth="1"/>
    <col min="9441" max="9468" width="0.85546875" style="2" customWidth="1"/>
    <col min="9469" max="9469" width="0" style="2" hidden="1" customWidth="1"/>
    <col min="9470" max="9471" width="0.85546875" style="2" customWidth="1"/>
    <col min="9472" max="9472" width="8.7109375" style="2" customWidth="1"/>
    <col min="9473" max="9480" width="0.85546875" style="2" customWidth="1"/>
    <col min="9481" max="9481" width="8" style="2" customWidth="1"/>
    <col min="9482" max="9482" width="13" style="2" customWidth="1"/>
    <col min="9483" max="9505" width="0.85546875" style="2" customWidth="1"/>
    <col min="9506" max="9506" width="4.28515625" style="2" customWidth="1"/>
    <col min="9507" max="9517" width="0.85546875" style="2" customWidth="1"/>
    <col min="9518" max="9518" width="1.7109375" style="2" customWidth="1"/>
    <col min="9519" max="9535" width="0.85546875" style="2" customWidth="1"/>
    <col min="9536" max="9654" width="0.85546875" style="2"/>
    <col min="9655" max="9679" width="0.85546875" style="2" customWidth="1"/>
    <col min="9680" max="9680" width="3.5703125" style="2" customWidth="1"/>
    <col min="9681" max="9681" width="28.5703125" style="2" customWidth="1"/>
    <col min="9682" max="9696" width="3.140625" style="2" customWidth="1"/>
    <col min="9697" max="9724" width="0.85546875" style="2" customWidth="1"/>
    <col min="9725" max="9725" width="0" style="2" hidden="1" customWidth="1"/>
    <col min="9726" max="9727" width="0.85546875" style="2" customWidth="1"/>
    <col min="9728" max="9728" width="8.7109375" style="2" customWidth="1"/>
    <col min="9729" max="9736" width="0.85546875" style="2" customWidth="1"/>
    <col min="9737" max="9737" width="8" style="2" customWidth="1"/>
    <col min="9738" max="9738" width="13" style="2" customWidth="1"/>
    <col min="9739" max="9761" width="0.85546875" style="2" customWidth="1"/>
    <col min="9762" max="9762" width="4.28515625" style="2" customWidth="1"/>
    <col min="9763" max="9773" width="0.85546875" style="2" customWidth="1"/>
    <col min="9774" max="9774" width="1.7109375" style="2" customWidth="1"/>
    <col min="9775" max="9791" width="0.85546875" style="2" customWidth="1"/>
    <col min="9792" max="9910" width="0.85546875" style="2"/>
    <col min="9911" max="9935" width="0.85546875" style="2" customWidth="1"/>
    <col min="9936" max="9936" width="3.5703125" style="2" customWidth="1"/>
    <col min="9937" max="9937" width="28.5703125" style="2" customWidth="1"/>
    <col min="9938" max="9952" width="3.140625" style="2" customWidth="1"/>
    <col min="9953" max="9980" width="0.85546875" style="2" customWidth="1"/>
    <col min="9981" max="9981" width="0" style="2" hidden="1" customWidth="1"/>
    <col min="9982" max="9983" width="0.85546875" style="2" customWidth="1"/>
    <col min="9984" max="9984" width="8.7109375" style="2" customWidth="1"/>
    <col min="9985" max="9992" width="0.85546875" style="2" customWidth="1"/>
    <col min="9993" max="9993" width="8" style="2" customWidth="1"/>
    <col min="9994" max="9994" width="13" style="2" customWidth="1"/>
    <col min="9995" max="10017" width="0.85546875" style="2" customWidth="1"/>
    <col min="10018" max="10018" width="4.28515625" style="2" customWidth="1"/>
    <col min="10019" max="10029" width="0.85546875" style="2" customWidth="1"/>
    <col min="10030" max="10030" width="1.7109375" style="2" customWidth="1"/>
    <col min="10031" max="10047" width="0.85546875" style="2" customWidth="1"/>
    <col min="10048" max="10166" width="0.85546875" style="2"/>
    <col min="10167" max="10191" width="0.85546875" style="2" customWidth="1"/>
    <col min="10192" max="10192" width="3.5703125" style="2" customWidth="1"/>
    <col min="10193" max="10193" width="28.5703125" style="2" customWidth="1"/>
    <col min="10194" max="10208" width="3.140625" style="2" customWidth="1"/>
    <col min="10209" max="10236" width="0.85546875" style="2" customWidth="1"/>
    <col min="10237" max="10237" width="0" style="2" hidden="1" customWidth="1"/>
    <col min="10238" max="10239" width="0.85546875" style="2" customWidth="1"/>
    <col min="10240" max="10240" width="8.7109375" style="2" customWidth="1"/>
    <col min="10241" max="10248" width="0.85546875" style="2" customWidth="1"/>
    <col min="10249" max="10249" width="8" style="2" customWidth="1"/>
    <col min="10250" max="10250" width="13" style="2" customWidth="1"/>
    <col min="10251" max="10273" width="0.85546875" style="2" customWidth="1"/>
    <col min="10274" max="10274" width="4.28515625" style="2" customWidth="1"/>
    <col min="10275" max="10285" width="0.85546875" style="2" customWidth="1"/>
    <col min="10286" max="10286" width="1.7109375" style="2" customWidth="1"/>
    <col min="10287" max="10303" width="0.85546875" style="2" customWidth="1"/>
    <col min="10304" max="10422" width="0.85546875" style="2"/>
    <col min="10423" max="10447" width="0.85546875" style="2" customWidth="1"/>
    <col min="10448" max="10448" width="3.5703125" style="2" customWidth="1"/>
    <col min="10449" max="10449" width="28.5703125" style="2" customWidth="1"/>
    <col min="10450" max="10464" width="3.140625" style="2" customWidth="1"/>
    <col min="10465" max="10492" width="0.85546875" style="2" customWidth="1"/>
    <col min="10493" max="10493" width="0" style="2" hidden="1" customWidth="1"/>
    <col min="10494" max="10495" width="0.85546875" style="2" customWidth="1"/>
    <col min="10496" max="10496" width="8.7109375" style="2" customWidth="1"/>
    <col min="10497" max="10504" width="0.85546875" style="2" customWidth="1"/>
    <col min="10505" max="10505" width="8" style="2" customWidth="1"/>
    <col min="10506" max="10506" width="13" style="2" customWidth="1"/>
    <col min="10507" max="10529" width="0.85546875" style="2" customWidth="1"/>
    <col min="10530" max="10530" width="4.28515625" style="2" customWidth="1"/>
    <col min="10531" max="10541" width="0.85546875" style="2" customWidth="1"/>
    <col min="10542" max="10542" width="1.7109375" style="2" customWidth="1"/>
    <col min="10543" max="10559" width="0.85546875" style="2" customWidth="1"/>
    <col min="10560" max="10678" width="0.85546875" style="2"/>
    <col min="10679" max="10703" width="0.85546875" style="2" customWidth="1"/>
    <col min="10704" max="10704" width="3.5703125" style="2" customWidth="1"/>
    <col min="10705" max="10705" width="28.5703125" style="2" customWidth="1"/>
    <col min="10706" max="10720" width="3.140625" style="2" customWidth="1"/>
    <col min="10721" max="10748" width="0.85546875" style="2" customWidth="1"/>
    <col min="10749" max="10749" width="0" style="2" hidden="1" customWidth="1"/>
    <col min="10750" max="10751" width="0.85546875" style="2" customWidth="1"/>
    <col min="10752" max="10752" width="8.7109375" style="2" customWidth="1"/>
    <col min="10753" max="10760" width="0.85546875" style="2" customWidth="1"/>
    <col min="10761" max="10761" width="8" style="2" customWidth="1"/>
    <col min="10762" max="10762" width="13" style="2" customWidth="1"/>
    <col min="10763" max="10785" width="0.85546875" style="2" customWidth="1"/>
    <col min="10786" max="10786" width="4.28515625" style="2" customWidth="1"/>
    <col min="10787" max="10797" width="0.85546875" style="2" customWidth="1"/>
    <col min="10798" max="10798" width="1.7109375" style="2" customWidth="1"/>
    <col min="10799" max="10815" width="0.85546875" style="2" customWidth="1"/>
    <col min="10816" max="10934" width="0.85546875" style="2"/>
    <col min="10935" max="10959" width="0.85546875" style="2" customWidth="1"/>
    <col min="10960" max="10960" width="3.5703125" style="2" customWidth="1"/>
    <col min="10961" max="10961" width="28.5703125" style="2" customWidth="1"/>
    <col min="10962" max="10976" width="3.140625" style="2" customWidth="1"/>
    <col min="10977" max="11004" width="0.85546875" style="2" customWidth="1"/>
    <col min="11005" max="11005" width="0" style="2" hidden="1" customWidth="1"/>
    <col min="11006" max="11007" width="0.85546875" style="2" customWidth="1"/>
    <col min="11008" max="11008" width="8.7109375" style="2" customWidth="1"/>
    <col min="11009" max="11016" width="0.85546875" style="2" customWidth="1"/>
    <col min="11017" max="11017" width="8" style="2" customWidth="1"/>
    <col min="11018" max="11018" width="13" style="2" customWidth="1"/>
    <col min="11019" max="11041" width="0.85546875" style="2" customWidth="1"/>
    <col min="11042" max="11042" width="4.28515625" style="2" customWidth="1"/>
    <col min="11043" max="11053" width="0.85546875" style="2" customWidth="1"/>
    <col min="11054" max="11054" width="1.7109375" style="2" customWidth="1"/>
    <col min="11055" max="11071" width="0.85546875" style="2" customWidth="1"/>
    <col min="11072" max="11190" width="0.85546875" style="2"/>
    <col min="11191" max="11215" width="0.85546875" style="2" customWidth="1"/>
    <col min="11216" max="11216" width="3.5703125" style="2" customWidth="1"/>
    <col min="11217" max="11217" width="28.5703125" style="2" customWidth="1"/>
    <col min="11218" max="11232" width="3.140625" style="2" customWidth="1"/>
    <col min="11233" max="11260" width="0.85546875" style="2" customWidth="1"/>
    <col min="11261" max="11261" width="0" style="2" hidden="1" customWidth="1"/>
    <col min="11262" max="11263" width="0.85546875" style="2" customWidth="1"/>
    <col min="11264" max="11264" width="8.7109375" style="2" customWidth="1"/>
    <col min="11265" max="11272" width="0.85546875" style="2" customWidth="1"/>
    <col min="11273" max="11273" width="8" style="2" customWidth="1"/>
    <col min="11274" max="11274" width="13" style="2" customWidth="1"/>
    <col min="11275" max="11297" width="0.85546875" style="2" customWidth="1"/>
    <col min="11298" max="11298" width="4.28515625" style="2" customWidth="1"/>
    <col min="11299" max="11309" width="0.85546875" style="2" customWidth="1"/>
    <col min="11310" max="11310" width="1.7109375" style="2" customWidth="1"/>
    <col min="11311" max="11327" width="0.85546875" style="2" customWidth="1"/>
    <col min="11328" max="11446" width="0.85546875" style="2"/>
    <col min="11447" max="11471" width="0.85546875" style="2" customWidth="1"/>
    <col min="11472" max="11472" width="3.5703125" style="2" customWidth="1"/>
    <col min="11473" max="11473" width="28.5703125" style="2" customWidth="1"/>
    <col min="11474" max="11488" width="3.140625" style="2" customWidth="1"/>
    <col min="11489" max="11516" width="0.85546875" style="2" customWidth="1"/>
    <col min="11517" max="11517" width="0" style="2" hidden="1" customWidth="1"/>
    <col min="11518" max="11519" width="0.85546875" style="2" customWidth="1"/>
    <col min="11520" max="11520" width="8.7109375" style="2" customWidth="1"/>
    <col min="11521" max="11528" width="0.85546875" style="2" customWidth="1"/>
    <col min="11529" max="11529" width="8" style="2" customWidth="1"/>
    <col min="11530" max="11530" width="13" style="2" customWidth="1"/>
    <col min="11531" max="11553" width="0.85546875" style="2" customWidth="1"/>
    <col min="11554" max="11554" width="4.28515625" style="2" customWidth="1"/>
    <col min="11555" max="11565" width="0.85546875" style="2" customWidth="1"/>
    <col min="11566" max="11566" width="1.7109375" style="2" customWidth="1"/>
    <col min="11567" max="11583" width="0.85546875" style="2" customWidth="1"/>
    <col min="11584" max="11702" width="0.85546875" style="2"/>
    <col min="11703" max="11727" width="0.85546875" style="2" customWidth="1"/>
    <col min="11728" max="11728" width="3.5703125" style="2" customWidth="1"/>
    <col min="11729" max="11729" width="28.5703125" style="2" customWidth="1"/>
    <col min="11730" max="11744" width="3.140625" style="2" customWidth="1"/>
    <col min="11745" max="11772" width="0.85546875" style="2" customWidth="1"/>
    <col min="11773" max="11773" width="0" style="2" hidden="1" customWidth="1"/>
    <col min="11774" max="11775" width="0.85546875" style="2" customWidth="1"/>
    <col min="11776" max="11776" width="8.7109375" style="2" customWidth="1"/>
    <col min="11777" max="11784" width="0.85546875" style="2" customWidth="1"/>
    <col min="11785" max="11785" width="8" style="2" customWidth="1"/>
    <col min="11786" max="11786" width="13" style="2" customWidth="1"/>
    <col min="11787" max="11809" width="0.85546875" style="2" customWidth="1"/>
    <col min="11810" max="11810" width="4.28515625" style="2" customWidth="1"/>
    <col min="11811" max="11821" width="0.85546875" style="2" customWidth="1"/>
    <col min="11822" max="11822" width="1.7109375" style="2" customWidth="1"/>
    <col min="11823" max="11839" width="0.85546875" style="2" customWidth="1"/>
    <col min="11840" max="11958" width="0.85546875" style="2"/>
    <col min="11959" max="11983" width="0.85546875" style="2" customWidth="1"/>
    <col min="11984" max="11984" width="3.5703125" style="2" customWidth="1"/>
    <col min="11985" max="11985" width="28.5703125" style="2" customWidth="1"/>
    <col min="11986" max="12000" width="3.140625" style="2" customWidth="1"/>
    <col min="12001" max="12028" width="0.85546875" style="2" customWidth="1"/>
    <col min="12029" max="12029" width="0" style="2" hidden="1" customWidth="1"/>
    <col min="12030" max="12031" width="0.85546875" style="2" customWidth="1"/>
    <col min="12032" max="12032" width="8.7109375" style="2" customWidth="1"/>
    <col min="12033" max="12040" width="0.85546875" style="2" customWidth="1"/>
    <col min="12041" max="12041" width="8" style="2" customWidth="1"/>
    <col min="12042" max="12042" width="13" style="2" customWidth="1"/>
    <col min="12043" max="12065" width="0.85546875" style="2" customWidth="1"/>
    <col min="12066" max="12066" width="4.28515625" style="2" customWidth="1"/>
    <col min="12067" max="12077" width="0.85546875" style="2" customWidth="1"/>
    <col min="12078" max="12078" width="1.7109375" style="2" customWidth="1"/>
    <col min="12079" max="12095" width="0.85546875" style="2" customWidth="1"/>
    <col min="12096" max="12214" width="0.85546875" style="2"/>
    <col min="12215" max="12239" width="0.85546875" style="2" customWidth="1"/>
    <col min="12240" max="12240" width="3.5703125" style="2" customWidth="1"/>
    <col min="12241" max="12241" width="28.5703125" style="2" customWidth="1"/>
    <col min="12242" max="12256" width="3.140625" style="2" customWidth="1"/>
    <col min="12257" max="12284" width="0.85546875" style="2" customWidth="1"/>
    <col min="12285" max="12285" width="0" style="2" hidden="1" customWidth="1"/>
    <col min="12286" max="12287" width="0.85546875" style="2" customWidth="1"/>
    <col min="12288" max="12288" width="8.7109375" style="2" customWidth="1"/>
    <col min="12289" max="12296" width="0.85546875" style="2" customWidth="1"/>
    <col min="12297" max="12297" width="8" style="2" customWidth="1"/>
    <col min="12298" max="12298" width="13" style="2" customWidth="1"/>
    <col min="12299" max="12321" width="0.85546875" style="2" customWidth="1"/>
    <col min="12322" max="12322" width="4.28515625" style="2" customWidth="1"/>
    <col min="12323" max="12333" width="0.85546875" style="2" customWidth="1"/>
    <col min="12334" max="12334" width="1.7109375" style="2" customWidth="1"/>
    <col min="12335" max="12351" width="0.85546875" style="2" customWidth="1"/>
    <col min="12352" max="12470" width="0.85546875" style="2"/>
    <col min="12471" max="12495" width="0.85546875" style="2" customWidth="1"/>
    <col min="12496" max="12496" width="3.5703125" style="2" customWidth="1"/>
    <col min="12497" max="12497" width="28.5703125" style="2" customWidth="1"/>
    <col min="12498" max="12512" width="3.140625" style="2" customWidth="1"/>
    <col min="12513" max="12540" width="0.85546875" style="2" customWidth="1"/>
    <col min="12541" max="12541" width="0" style="2" hidden="1" customWidth="1"/>
    <col min="12542" max="12543" width="0.85546875" style="2" customWidth="1"/>
    <col min="12544" max="12544" width="8.7109375" style="2" customWidth="1"/>
    <col min="12545" max="12552" width="0.85546875" style="2" customWidth="1"/>
    <col min="12553" max="12553" width="8" style="2" customWidth="1"/>
    <col min="12554" max="12554" width="13" style="2" customWidth="1"/>
    <col min="12555" max="12577" width="0.85546875" style="2" customWidth="1"/>
    <col min="12578" max="12578" width="4.28515625" style="2" customWidth="1"/>
    <col min="12579" max="12589" width="0.85546875" style="2" customWidth="1"/>
    <col min="12590" max="12590" width="1.7109375" style="2" customWidth="1"/>
    <col min="12591" max="12607" width="0.85546875" style="2" customWidth="1"/>
    <col min="12608" max="12726" width="0.85546875" style="2"/>
    <col min="12727" max="12751" width="0.85546875" style="2" customWidth="1"/>
    <col min="12752" max="12752" width="3.5703125" style="2" customWidth="1"/>
    <col min="12753" max="12753" width="28.5703125" style="2" customWidth="1"/>
    <col min="12754" max="12768" width="3.140625" style="2" customWidth="1"/>
    <col min="12769" max="12796" width="0.85546875" style="2" customWidth="1"/>
    <col min="12797" max="12797" width="0" style="2" hidden="1" customWidth="1"/>
    <col min="12798" max="12799" width="0.85546875" style="2" customWidth="1"/>
    <col min="12800" max="12800" width="8.7109375" style="2" customWidth="1"/>
    <col min="12801" max="12808" width="0.85546875" style="2" customWidth="1"/>
    <col min="12809" max="12809" width="8" style="2" customWidth="1"/>
    <col min="12810" max="12810" width="13" style="2" customWidth="1"/>
    <col min="12811" max="12833" width="0.85546875" style="2" customWidth="1"/>
    <col min="12834" max="12834" width="4.28515625" style="2" customWidth="1"/>
    <col min="12835" max="12845" width="0.85546875" style="2" customWidth="1"/>
    <col min="12846" max="12846" width="1.7109375" style="2" customWidth="1"/>
    <col min="12847" max="12863" width="0.85546875" style="2" customWidth="1"/>
    <col min="12864" max="12982" width="0.85546875" style="2"/>
    <col min="12983" max="13007" width="0.85546875" style="2" customWidth="1"/>
    <col min="13008" max="13008" width="3.5703125" style="2" customWidth="1"/>
    <col min="13009" max="13009" width="28.5703125" style="2" customWidth="1"/>
    <col min="13010" max="13024" width="3.140625" style="2" customWidth="1"/>
    <col min="13025" max="13052" width="0.85546875" style="2" customWidth="1"/>
    <col min="13053" max="13053" width="0" style="2" hidden="1" customWidth="1"/>
    <col min="13054" max="13055" width="0.85546875" style="2" customWidth="1"/>
    <col min="13056" max="13056" width="8.7109375" style="2" customWidth="1"/>
    <col min="13057" max="13064" width="0.85546875" style="2" customWidth="1"/>
    <col min="13065" max="13065" width="8" style="2" customWidth="1"/>
    <col min="13066" max="13066" width="13" style="2" customWidth="1"/>
    <col min="13067" max="13089" width="0.85546875" style="2" customWidth="1"/>
    <col min="13090" max="13090" width="4.28515625" style="2" customWidth="1"/>
    <col min="13091" max="13101" width="0.85546875" style="2" customWidth="1"/>
    <col min="13102" max="13102" width="1.7109375" style="2" customWidth="1"/>
    <col min="13103" max="13119" width="0.85546875" style="2" customWidth="1"/>
    <col min="13120" max="13238" width="0.85546875" style="2"/>
    <col min="13239" max="13263" width="0.85546875" style="2" customWidth="1"/>
    <col min="13264" max="13264" width="3.5703125" style="2" customWidth="1"/>
    <col min="13265" max="13265" width="28.5703125" style="2" customWidth="1"/>
    <col min="13266" max="13280" width="3.140625" style="2" customWidth="1"/>
    <col min="13281" max="13308" width="0.85546875" style="2" customWidth="1"/>
    <col min="13309" max="13309" width="0" style="2" hidden="1" customWidth="1"/>
    <col min="13310" max="13311" width="0.85546875" style="2" customWidth="1"/>
    <col min="13312" max="13312" width="8.7109375" style="2" customWidth="1"/>
    <col min="13313" max="13320" width="0.85546875" style="2" customWidth="1"/>
    <col min="13321" max="13321" width="8" style="2" customWidth="1"/>
    <col min="13322" max="13322" width="13" style="2" customWidth="1"/>
    <col min="13323" max="13345" width="0.85546875" style="2" customWidth="1"/>
    <col min="13346" max="13346" width="4.28515625" style="2" customWidth="1"/>
    <col min="13347" max="13357" width="0.85546875" style="2" customWidth="1"/>
    <col min="13358" max="13358" width="1.7109375" style="2" customWidth="1"/>
    <col min="13359" max="13375" width="0.85546875" style="2" customWidth="1"/>
    <col min="13376" max="13494" width="0.85546875" style="2"/>
    <col min="13495" max="13519" width="0.85546875" style="2" customWidth="1"/>
    <col min="13520" max="13520" width="3.5703125" style="2" customWidth="1"/>
    <col min="13521" max="13521" width="28.5703125" style="2" customWidth="1"/>
    <col min="13522" max="13536" width="3.140625" style="2" customWidth="1"/>
    <col min="13537" max="13564" width="0.85546875" style="2" customWidth="1"/>
    <col min="13565" max="13565" width="0" style="2" hidden="1" customWidth="1"/>
    <col min="13566" max="13567" width="0.85546875" style="2" customWidth="1"/>
    <col min="13568" max="13568" width="8.7109375" style="2" customWidth="1"/>
    <col min="13569" max="13576" width="0.85546875" style="2" customWidth="1"/>
    <col min="13577" max="13577" width="8" style="2" customWidth="1"/>
    <col min="13578" max="13578" width="13" style="2" customWidth="1"/>
    <col min="13579" max="13601" width="0.85546875" style="2" customWidth="1"/>
    <col min="13602" max="13602" width="4.28515625" style="2" customWidth="1"/>
    <col min="13603" max="13613" width="0.85546875" style="2" customWidth="1"/>
    <col min="13614" max="13614" width="1.7109375" style="2" customWidth="1"/>
    <col min="13615" max="13631" width="0.85546875" style="2" customWidth="1"/>
    <col min="13632" max="13750" width="0.85546875" style="2"/>
    <col min="13751" max="13775" width="0.85546875" style="2" customWidth="1"/>
    <col min="13776" max="13776" width="3.5703125" style="2" customWidth="1"/>
    <col min="13777" max="13777" width="28.5703125" style="2" customWidth="1"/>
    <col min="13778" max="13792" width="3.140625" style="2" customWidth="1"/>
    <col min="13793" max="13820" width="0.85546875" style="2" customWidth="1"/>
    <col min="13821" max="13821" width="0" style="2" hidden="1" customWidth="1"/>
    <col min="13822" max="13823" width="0.85546875" style="2" customWidth="1"/>
    <col min="13824" max="13824" width="8.7109375" style="2" customWidth="1"/>
    <col min="13825" max="13832" width="0.85546875" style="2" customWidth="1"/>
    <col min="13833" max="13833" width="8" style="2" customWidth="1"/>
    <col min="13834" max="13834" width="13" style="2" customWidth="1"/>
    <col min="13835" max="13857" width="0.85546875" style="2" customWidth="1"/>
    <col min="13858" max="13858" width="4.28515625" style="2" customWidth="1"/>
    <col min="13859" max="13869" width="0.85546875" style="2" customWidth="1"/>
    <col min="13870" max="13870" width="1.7109375" style="2" customWidth="1"/>
    <col min="13871" max="13887" width="0.85546875" style="2" customWidth="1"/>
    <col min="13888" max="14006" width="0.85546875" style="2"/>
    <col min="14007" max="14031" width="0.85546875" style="2" customWidth="1"/>
    <col min="14032" max="14032" width="3.5703125" style="2" customWidth="1"/>
    <col min="14033" max="14033" width="28.5703125" style="2" customWidth="1"/>
    <col min="14034" max="14048" width="3.140625" style="2" customWidth="1"/>
    <col min="14049" max="14076" width="0.85546875" style="2" customWidth="1"/>
    <col min="14077" max="14077" width="0" style="2" hidden="1" customWidth="1"/>
    <col min="14078" max="14079" width="0.85546875" style="2" customWidth="1"/>
    <col min="14080" max="14080" width="8.7109375" style="2" customWidth="1"/>
    <col min="14081" max="14088" width="0.85546875" style="2" customWidth="1"/>
    <col min="14089" max="14089" width="8" style="2" customWidth="1"/>
    <col min="14090" max="14090" width="13" style="2" customWidth="1"/>
    <col min="14091" max="14113" width="0.85546875" style="2" customWidth="1"/>
    <col min="14114" max="14114" width="4.28515625" style="2" customWidth="1"/>
    <col min="14115" max="14125" width="0.85546875" style="2" customWidth="1"/>
    <col min="14126" max="14126" width="1.7109375" style="2" customWidth="1"/>
    <col min="14127" max="14143" width="0.85546875" style="2" customWidth="1"/>
    <col min="14144" max="14262" width="0.85546875" style="2"/>
    <col min="14263" max="14287" width="0.85546875" style="2" customWidth="1"/>
    <col min="14288" max="14288" width="3.5703125" style="2" customWidth="1"/>
    <col min="14289" max="14289" width="28.5703125" style="2" customWidth="1"/>
    <col min="14290" max="14304" width="3.140625" style="2" customWidth="1"/>
    <col min="14305" max="14332" width="0.85546875" style="2" customWidth="1"/>
    <col min="14333" max="14333" width="0" style="2" hidden="1" customWidth="1"/>
    <col min="14334" max="14335" width="0.85546875" style="2" customWidth="1"/>
    <col min="14336" max="14336" width="8.7109375" style="2" customWidth="1"/>
    <col min="14337" max="14344" width="0.85546875" style="2" customWidth="1"/>
    <col min="14345" max="14345" width="8" style="2" customWidth="1"/>
    <col min="14346" max="14346" width="13" style="2" customWidth="1"/>
    <col min="14347" max="14369" width="0.85546875" style="2" customWidth="1"/>
    <col min="14370" max="14370" width="4.28515625" style="2" customWidth="1"/>
    <col min="14371" max="14381" width="0.85546875" style="2" customWidth="1"/>
    <col min="14382" max="14382" width="1.7109375" style="2" customWidth="1"/>
    <col min="14383" max="14399" width="0.85546875" style="2" customWidth="1"/>
    <col min="14400" max="14518" width="0.85546875" style="2"/>
    <col min="14519" max="14543" width="0.85546875" style="2" customWidth="1"/>
    <col min="14544" max="14544" width="3.5703125" style="2" customWidth="1"/>
    <col min="14545" max="14545" width="28.5703125" style="2" customWidth="1"/>
    <col min="14546" max="14560" width="3.140625" style="2" customWidth="1"/>
    <col min="14561" max="14588" width="0.85546875" style="2" customWidth="1"/>
    <col min="14589" max="14589" width="0" style="2" hidden="1" customWidth="1"/>
    <col min="14590" max="14591" width="0.85546875" style="2" customWidth="1"/>
    <col min="14592" max="14592" width="8.7109375" style="2" customWidth="1"/>
    <col min="14593" max="14600" width="0.85546875" style="2" customWidth="1"/>
    <col min="14601" max="14601" width="8" style="2" customWidth="1"/>
    <col min="14602" max="14602" width="13" style="2" customWidth="1"/>
    <col min="14603" max="14625" width="0.85546875" style="2" customWidth="1"/>
    <col min="14626" max="14626" width="4.28515625" style="2" customWidth="1"/>
    <col min="14627" max="14637" width="0.85546875" style="2" customWidth="1"/>
    <col min="14638" max="14638" width="1.7109375" style="2" customWidth="1"/>
    <col min="14639" max="14655" width="0.85546875" style="2" customWidth="1"/>
    <col min="14656" max="14774" width="0.85546875" style="2"/>
    <col min="14775" max="14799" width="0.85546875" style="2" customWidth="1"/>
    <col min="14800" max="14800" width="3.5703125" style="2" customWidth="1"/>
    <col min="14801" max="14801" width="28.5703125" style="2" customWidth="1"/>
    <col min="14802" max="14816" width="3.140625" style="2" customWidth="1"/>
    <col min="14817" max="14844" width="0.85546875" style="2" customWidth="1"/>
    <col min="14845" max="14845" width="0" style="2" hidden="1" customWidth="1"/>
    <col min="14846" max="14847" width="0.85546875" style="2" customWidth="1"/>
    <col min="14848" max="14848" width="8.7109375" style="2" customWidth="1"/>
    <col min="14849" max="14856" width="0.85546875" style="2" customWidth="1"/>
    <col min="14857" max="14857" width="8" style="2" customWidth="1"/>
    <col min="14858" max="14858" width="13" style="2" customWidth="1"/>
    <col min="14859" max="14881" width="0.85546875" style="2" customWidth="1"/>
    <col min="14882" max="14882" width="4.28515625" style="2" customWidth="1"/>
    <col min="14883" max="14893" width="0.85546875" style="2" customWidth="1"/>
    <col min="14894" max="14894" width="1.7109375" style="2" customWidth="1"/>
    <col min="14895" max="14911" width="0.85546875" style="2" customWidth="1"/>
    <col min="14912" max="15030" width="0.85546875" style="2"/>
    <col min="15031" max="15055" width="0.85546875" style="2" customWidth="1"/>
    <col min="15056" max="15056" width="3.5703125" style="2" customWidth="1"/>
    <col min="15057" max="15057" width="28.5703125" style="2" customWidth="1"/>
    <col min="15058" max="15072" width="3.140625" style="2" customWidth="1"/>
    <col min="15073" max="15100" width="0.85546875" style="2" customWidth="1"/>
    <col min="15101" max="15101" width="0" style="2" hidden="1" customWidth="1"/>
    <col min="15102" max="15103" width="0.85546875" style="2" customWidth="1"/>
    <col min="15104" max="15104" width="8.7109375" style="2" customWidth="1"/>
    <col min="15105" max="15112" width="0.85546875" style="2" customWidth="1"/>
    <col min="15113" max="15113" width="8" style="2" customWidth="1"/>
    <col min="15114" max="15114" width="13" style="2" customWidth="1"/>
    <col min="15115" max="15137" width="0.85546875" style="2" customWidth="1"/>
    <col min="15138" max="15138" width="4.28515625" style="2" customWidth="1"/>
    <col min="15139" max="15149" width="0.85546875" style="2" customWidth="1"/>
    <col min="15150" max="15150" width="1.7109375" style="2" customWidth="1"/>
    <col min="15151" max="15167" width="0.85546875" style="2" customWidth="1"/>
    <col min="15168" max="15286" width="0.85546875" style="2"/>
    <col min="15287" max="15311" width="0.85546875" style="2" customWidth="1"/>
    <col min="15312" max="15312" width="3.5703125" style="2" customWidth="1"/>
    <col min="15313" max="15313" width="28.5703125" style="2" customWidth="1"/>
    <col min="15314" max="15328" width="3.140625" style="2" customWidth="1"/>
    <col min="15329" max="15356" width="0.85546875" style="2" customWidth="1"/>
    <col min="15357" max="15357" width="0" style="2" hidden="1" customWidth="1"/>
    <col min="15358" max="15359" width="0.85546875" style="2" customWidth="1"/>
    <col min="15360" max="15360" width="8.7109375" style="2" customWidth="1"/>
    <col min="15361" max="15368" width="0.85546875" style="2" customWidth="1"/>
    <col min="15369" max="15369" width="8" style="2" customWidth="1"/>
    <col min="15370" max="15370" width="13" style="2" customWidth="1"/>
    <col min="15371" max="15393" width="0.85546875" style="2" customWidth="1"/>
    <col min="15394" max="15394" width="4.28515625" style="2" customWidth="1"/>
    <col min="15395" max="15405" width="0.85546875" style="2" customWidth="1"/>
    <col min="15406" max="15406" width="1.7109375" style="2" customWidth="1"/>
    <col min="15407" max="15423" width="0.85546875" style="2" customWidth="1"/>
    <col min="15424" max="15542" width="0.85546875" style="2"/>
    <col min="15543" max="15567" width="0.85546875" style="2" customWidth="1"/>
    <col min="15568" max="15568" width="3.5703125" style="2" customWidth="1"/>
    <col min="15569" max="15569" width="28.5703125" style="2" customWidth="1"/>
    <col min="15570" max="15584" width="3.140625" style="2" customWidth="1"/>
    <col min="15585" max="15612" width="0.85546875" style="2" customWidth="1"/>
    <col min="15613" max="15613" width="0" style="2" hidden="1" customWidth="1"/>
    <col min="15614" max="15615" width="0.85546875" style="2" customWidth="1"/>
    <col min="15616" max="15616" width="8.7109375" style="2" customWidth="1"/>
    <col min="15617" max="15624" width="0.85546875" style="2" customWidth="1"/>
    <col min="15625" max="15625" width="8" style="2" customWidth="1"/>
    <col min="15626" max="15626" width="13" style="2" customWidth="1"/>
    <col min="15627" max="15649" width="0.85546875" style="2" customWidth="1"/>
    <col min="15650" max="15650" width="4.28515625" style="2" customWidth="1"/>
    <col min="15651" max="15661" width="0.85546875" style="2" customWidth="1"/>
    <col min="15662" max="15662" width="1.7109375" style="2" customWidth="1"/>
    <col min="15663" max="15679" width="0.85546875" style="2" customWidth="1"/>
    <col min="15680" max="15798" width="0.85546875" style="2"/>
    <col min="15799" max="15823" width="0.85546875" style="2" customWidth="1"/>
    <col min="15824" max="15824" width="3.5703125" style="2" customWidth="1"/>
    <col min="15825" max="15825" width="28.5703125" style="2" customWidth="1"/>
    <col min="15826" max="15840" width="3.140625" style="2" customWidth="1"/>
    <col min="15841" max="15868" width="0.85546875" style="2" customWidth="1"/>
    <col min="15869" max="15869" width="0" style="2" hidden="1" customWidth="1"/>
    <col min="15870" max="15871" width="0.85546875" style="2" customWidth="1"/>
    <col min="15872" max="15872" width="8.7109375" style="2" customWidth="1"/>
    <col min="15873" max="15880" width="0.85546875" style="2" customWidth="1"/>
    <col min="15881" max="15881" width="8" style="2" customWidth="1"/>
    <col min="15882" max="15882" width="13" style="2" customWidth="1"/>
    <col min="15883" max="15905" width="0.85546875" style="2" customWidth="1"/>
    <col min="15906" max="15906" width="4.28515625" style="2" customWidth="1"/>
    <col min="15907" max="15917" width="0.85546875" style="2" customWidth="1"/>
    <col min="15918" max="15918" width="1.7109375" style="2" customWidth="1"/>
    <col min="15919" max="15935" width="0.85546875" style="2" customWidth="1"/>
    <col min="15936" max="16054" width="0.85546875" style="2"/>
    <col min="16055" max="16079" width="0.85546875" style="2" customWidth="1"/>
    <col min="16080" max="16080" width="3.5703125" style="2" customWidth="1"/>
    <col min="16081" max="16081" width="28.5703125" style="2" customWidth="1"/>
    <col min="16082" max="16096" width="3.140625" style="2" customWidth="1"/>
    <col min="16097" max="16124" width="0.85546875" style="2" customWidth="1"/>
    <col min="16125" max="16125" width="0" style="2" hidden="1" customWidth="1"/>
    <col min="16126" max="16127" width="0.85546875" style="2" customWidth="1"/>
    <col min="16128" max="16128" width="8.7109375" style="2" customWidth="1"/>
    <col min="16129" max="16136" width="0.85546875" style="2" customWidth="1"/>
    <col min="16137" max="16137" width="8" style="2" customWidth="1"/>
    <col min="16138" max="16138" width="13" style="2" customWidth="1"/>
    <col min="16139" max="16161" width="0.85546875" style="2" customWidth="1"/>
    <col min="16162" max="16162" width="4.28515625" style="2" customWidth="1"/>
    <col min="16163" max="16173" width="0.85546875" style="2" customWidth="1"/>
    <col min="16174" max="16174" width="1.7109375" style="2" customWidth="1"/>
    <col min="16175" max="16191" width="0.85546875" style="2" customWidth="1"/>
    <col min="16192" max="16384" width="0.85546875" style="2"/>
  </cols>
  <sheetData>
    <row r="1" spans="1:140" x14ac:dyDescent="0.2">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8"/>
      <c r="EI1" s="8"/>
      <c r="EJ1" s="9"/>
    </row>
    <row r="2" spans="1:140"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1" t="s">
        <v>1</v>
      </c>
      <c r="AY2" s="137" t="s">
        <v>137</v>
      </c>
      <c r="AZ2" s="137"/>
      <c r="BA2" s="137"/>
      <c r="BB2" s="137"/>
      <c r="BC2" s="137"/>
      <c r="BD2" s="137"/>
      <c r="BE2" s="137"/>
      <c r="BF2" s="137"/>
      <c r="BG2" s="137"/>
      <c r="BH2" s="137"/>
      <c r="BI2" s="137"/>
      <c r="BJ2" s="138" t="s">
        <v>2</v>
      </c>
      <c r="BK2" s="138"/>
      <c r="BL2" s="138"/>
      <c r="BM2" s="138"/>
      <c r="BN2" s="138"/>
      <c r="BO2" s="138"/>
      <c r="BP2" s="138"/>
      <c r="BQ2" s="138"/>
      <c r="BR2" s="138"/>
      <c r="BS2" s="138"/>
      <c r="BT2" s="139"/>
      <c r="BU2" s="139"/>
      <c r="BV2" s="139"/>
      <c r="BW2" s="139"/>
      <c r="BX2" s="139"/>
      <c r="BY2" s="139"/>
      <c r="BZ2" s="139"/>
      <c r="CA2" s="139"/>
      <c r="CB2" s="139"/>
      <c r="CC2" s="139"/>
      <c r="CD2" s="139"/>
      <c r="CE2" s="139"/>
      <c r="CF2" s="139"/>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2"/>
    </row>
    <row r="3" spans="1:140"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3"/>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2"/>
    </row>
    <row r="4" spans="1:140" x14ac:dyDescent="0.2">
      <c r="A4" s="14"/>
      <c r="B4" s="140" t="s">
        <v>3</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1"/>
      <c r="AQ4" s="142" t="s">
        <v>41</v>
      </c>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1"/>
      <c r="EH4" s="15"/>
      <c r="EI4" s="15"/>
      <c r="EJ4" s="16"/>
    </row>
    <row r="5" spans="1:140" x14ac:dyDescent="0.2">
      <c r="A5" s="14"/>
      <c r="B5" s="140" t="s">
        <v>4</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1"/>
      <c r="AQ5" s="142" t="s">
        <v>5</v>
      </c>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1"/>
      <c r="EH5" s="15"/>
      <c r="EI5" s="15"/>
      <c r="EJ5" s="16"/>
    </row>
    <row r="6" spans="1:140" x14ac:dyDescent="0.2">
      <c r="A6" s="14"/>
      <c r="B6" s="140" t="s">
        <v>6</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1"/>
      <c r="AQ6" s="142" t="s">
        <v>178</v>
      </c>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1"/>
      <c r="EH6" s="15"/>
      <c r="EI6" s="15"/>
      <c r="EJ6" s="16"/>
    </row>
    <row r="7" spans="1:140" x14ac:dyDescent="0.2">
      <c r="A7" s="14"/>
      <c r="B7" s="140" t="s">
        <v>7</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1"/>
      <c r="AQ7" s="142" t="s">
        <v>177</v>
      </c>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1"/>
      <c r="EH7" s="15"/>
      <c r="EI7" s="15"/>
      <c r="EJ7" s="16"/>
    </row>
    <row r="8" spans="1:140" x14ac:dyDescent="0.2">
      <c r="A8" s="14"/>
      <c r="B8" s="140" t="s">
        <v>8</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1"/>
      <c r="AQ8" s="142" t="s">
        <v>9</v>
      </c>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1"/>
      <c r="EH8" s="15"/>
      <c r="EI8" s="15"/>
      <c r="EJ8" s="16"/>
    </row>
    <row r="9" spans="1:140" x14ac:dyDescent="0.2">
      <c r="A9" s="14"/>
      <c r="B9" s="140" t="s">
        <v>10</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1"/>
      <c r="AQ9" s="142" t="s">
        <v>11</v>
      </c>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1"/>
      <c r="EH9" s="15"/>
      <c r="EI9" s="15"/>
      <c r="EJ9" s="16"/>
    </row>
    <row r="10" spans="1:140" x14ac:dyDescent="0.2">
      <c r="A10" s="14"/>
      <c r="B10" s="140" t="s">
        <v>12</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1"/>
      <c r="AQ10" s="142" t="s">
        <v>13</v>
      </c>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1"/>
      <c r="EH10" s="15"/>
      <c r="EI10" s="15"/>
      <c r="EJ10" s="16"/>
    </row>
    <row r="11" spans="1:140" ht="27"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3"/>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2"/>
    </row>
    <row r="12" spans="1:140" s="1" customFormat="1" ht="15" customHeight="1" x14ac:dyDescent="0.25">
      <c r="A12" s="122" t="s">
        <v>14</v>
      </c>
      <c r="B12" s="123"/>
      <c r="C12" s="123"/>
      <c r="D12" s="123"/>
      <c r="E12" s="123"/>
      <c r="F12" s="123"/>
      <c r="G12" s="123"/>
      <c r="H12" s="124"/>
      <c r="I12" s="122" t="s">
        <v>46</v>
      </c>
      <c r="J12" s="123"/>
      <c r="K12" s="123"/>
      <c r="L12" s="123"/>
      <c r="M12" s="123"/>
      <c r="N12" s="123"/>
      <c r="O12" s="123"/>
      <c r="P12" s="123"/>
      <c r="Q12" s="124"/>
      <c r="R12" s="122" t="s">
        <v>47</v>
      </c>
      <c r="S12" s="123"/>
      <c r="T12" s="123"/>
      <c r="U12" s="123"/>
      <c r="V12" s="123"/>
      <c r="W12" s="123"/>
      <c r="X12" s="123"/>
      <c r="Y12" s="123"/>
      <c r="Z12" s="124"/>
      <c r="AA12" s="88" t="s">
        <v>15</v>
      </c>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90"/>
      <c r="DE12" s="103" t="s">
        <v>16</v>
      </c>
      <c r="DF12" s="104"/>
      <c r="DG12" s="104"/>
      <c r="DH12" s="104"/>
      <c r="DI12" s="104"/>
      <c r="DJ12" s="104"/>
      <c r="DK12" s="104"/>
      <c r="DL12" s="104"/>
      <c r="DM12" s="104"/>
      <c r="DN12" s="104"/>
      <c r="DO12" s="104"/>
      <c r="DP12" s="105"/>
      <c r="DQ12" s="103" t="s">
        <v>17</v>
      </c>
      <c r="DR12" s="104"/>
      <c r="DS12" s="104"/>
      <c r="DT12" s="104"/>
      <c r="DU12" s="104"/>
      <c r="DV12" s="104"/>
      <c r="DW12" s="104"/>
      <c r="DX12" s="104"/>
      <c r="DY12" s="104"/>
      <c r="DZ12" s="104"/>
      <c r="EA12" s="104"/>
      <c r="EB12" s="104"/>
      <c r="EC12" s="104"/>
      <c r="ED12" s="104"/>
      <c r="EE12" s="104"/>
      <c r="EF12" s="104"/>
      <c r="EG12" s="105"/>
      <c r="EH12" s="91" t="s">
        <v>140</v>
      </c>
      <c r="EI12" s="17"/>
      <c r="EJ12" s="17"/>
    </row>
    <row r="13" spans="1:140" s="1" customFormat="1" ht="55.15" customHeight="1" x14ac:dyDescent="0.25">
      <c r="A13" s="125"/>
      <c r="B13" s="126"/>
      <c r="C13" s="126"/>
      <c r="D13" s="126"/>
      <c r="E13" s="126"/>
      <c r="F13" s="126"/>
      <c r="G13" s="126"/>
      <c r="H13" s="127"/>
      <c r="I13" s="125"/>
      <c r="J13" s="126"/>
      <c r="K13" s="126"/>
      <c r="L13" s="126"/>
      <c r="M13" s="126"/>
      <c r="N13" s="126"/>
      <c r="O13" s="126"/>
      <c r="P13" s="126"/>
      <c r="Q13" s="127"/>
      <c r="R13" s="125"/>
      <c r="S13" s="126"/>
      <c r="T13" s="126"/>
      <c r="U13" s="126"/>
      <c r="V13" s="126"/>
      <c r="W13" s="126"/>
      <c r="X13" s="126"/>
      <c r="Y13" s="126"/>
      <c r="Z13" s="127"/>
      <c r="AA13" s="91" t="s">
        <v>18</v>
      </c>
      <c r="AB13" s="103" t="s">
        <v>19</v>
      </c>
      <c r="AC13" s="104"/>
      <c r="AD13" s="104"/>
      <c r="AE13" s="104"/>
      <c r="AF13" s="104"/>
      <c r="AG13" s="104"/>
      <c r="AH13" s="104"/>
      <c r="AI13" s="104"/>
      <c r="AJ13" s="104"/>
      <c r="AK13" s="104"/>
      <c r="AL13" s="104"/>
      <c r="AM13" s="104"/>
      <c r="AN13" s="104"/>
      <c r="AO13" s="104"/>
      <c r="AP13" s="105"/>
      <c r="AQ13" s="88" t="s">
        <v>20</v>
      </c>
      <c r="AR13" s="89"/>
      <c r="AS13" s="89"/>
      <c r="AT13" s="89"/>
      <c r="AU13" s="89"/>
      <c r="AV13" s="89"/>
      <c r="AW13" s="89"/>
      <c r="AX13" s="89"/>
      <c r="AY13" s="89"/>
      <c r="AZ13" s="89"/>
      <c r="BA13" s="89"/>
      <c r="BB13" s="89"/>
      <c r="BC13" s="89"/>
      <c r="BD13" s="89"/>
      <c r="BE13" s="90"/>
      <c r="BF13" s="103" t="s">
        <v>21</v>
      </c>
      <c r="BG13" s="104"/>
      <c r="BH13" s="104"/>
      <c r="BI13" s="104"/>
      <c r="BJ13" s="104"/>
      <c r="BK13" s="104"/>
      <c r="BL13" s="104"/>
      <c r="BM13" s="104"/>
      <c r="BN13" s="104"/>
      <c r="BO13" s="104"/>
      <c r="BP13" s="105"/>
      <c r="BQ13" s="134" t="s">
        <v>22</v>
      </c>
      <c r="BR13" s="134"/>
      <c r="BS13" s="134"/>
      <c r="BT13" s="134"/>
      <c r="BU13" s="134"/>
      <c r="BV13" s="134"/>
      <c r="BW13" s="134"/>
      <c r="BX13" s="134"/>
      <c r="BY13" s="134"/>
      <c r="BZ13" s="134"/>
      <c r="CA13" s="134"/>
      <c r="CB13" s="134"/>
      <c r="CC13" s="134"/>
      <c r="CD13" s="134"/>
      <c r="CE13" s="134"/>
      <c r="CF13" s="91" t="s">
        <v>23</v>
      </c>
      <c r="CG13" s="134" t="s">
        <v>24</v>
      </c>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1"/>
      <c r="DF13" s="132"/>
      <c r="DG13" s="132"/>
      <c r="DH13" s="132"/>
      <c r="DI13" s="132"/>
      <c r="DJ13" s="132"/>
      <c r="DK13" s="132"/>
      <c r="DL13" s="132"/>
      <c r="DM13" s="132"/>
      <c r="DN13" s="132"/>
      <c r="DO13" s="132"/>
      <c r="DP13" s="133"/>
      <c r="DQ13" s="106"/>
      <c r="DR13" s="107"/>
      <c r="DS13" s="107"/>
      <c r="DT13" s="107"/>
      <c r="DU13" s="107"/>
      <c r="DV13" s="107"/>
      <c r="DW13" s="107"/>
      <c r="DX13" s="107"/>
      <c r="DY13" s="107"/>
      <c r="DZ13" s="107"/>
      <c r="EA13" s="107"/>
      <c r="EB13" s="107"/>
      <c r="EC13" s="107"/>
      <c r="ED13" s="107"/>
      <c r="EE13" s="107"/>
      <c r="EF13" s="107"/>
      <c r="EG13" s="108"/>
      <c r="EH13" s="92"/>
      <c r="EI13" s="18" t="s">
        <v>141</v>
      </c>
      <c r="EJ13" s="18" t="s">
        <v>146</v>
      </c>
    </row>
    <row r="14" spans="1:140" s="1" customFormat="1" ht="69.75" customHeight="1" x14ac:dyDescent="0.25">
      <c r="A14" s="128"/>
      <c r="B14" s="129"/>
      <c r="C14" s="129"/>
      <c r="D14" s="129"/>
      <c r="E14" s="129"/>
      <c r="F14" s="129"/>
      <c r="G14" s="129"/>
      <c r="H14" s="130"/>
      <c r="I14" s="128"/>
      <c r="J14" s="129"/>
      <c r="K14" s="129"/>
      <c r="L14" s="129"/>
      <c r="M14" s="129"/>
      <c r="N14" s="129"/>
      <c r="O14" s="129"/>
      <c r="P14" s="129"/>
      <c r="Q14" s="130"/>
      <c r="R14" s="128"/>
      <c r="S14" s="129"/>
      <c r="T14" s="129"/>
      <c r="U14" s="129"/>
      <c r="V14" s="129"/>
      <c r="W14" s="129"/>
      <c r="X14" s="129"/>
      <c r="Y14" s="129"/>
      <c r="Z14" s="130"/>
      <c r="AA14" s="92"/>
      <c r="AB14" s="106"/>
      <c r="AC14" s="107"/>
      <c r="AD14" s="107"/>
      <c r="AE14" s="107"/>
      <c r="AF14" s="107"/>
      <c r="AG14" s="107"/>
      <c r="AH14" s="107"/>
      <c r="AI14" s="107"/>
      <c r="AJ14" s="107"/>
      <c r="AK14" s="107"/>
      <c r="AL14" s="107"/>
      <c r="AM14" s="107"/>
      <c r="AN14" s="107"/>
      <c r="AO14" s="107"/>
      <c r="AP14" s="108"/>
      <c r="AQ14" s="135" t="s">
        <v>25</v>
      </c>
      <c r="AR14" s="135"/>
      <c r="AS14" s="135"/>
      <c r="AT14" s="135"/>
      <c r="AU14" s="135"/>
      <c r="AV14" s="135"/>
      <c r="AW14" s="135" t="s">
        <v>26</v>
      </c>
      <c r="AX14" s="135"/>
      <c r="AY14" s="135"/>
      <c r="AZ14" s="135"/>
      <c r="BA14" s="135"/>
      <c r="BB14" s="135"/>
      <c r="BC14" s="135"/>
      <c r="BD14" s="135"/>
      <c r="BE14" s="135"/>
      <c r="BF14" s="106"/>
      <c r="BG14" s="107"/>
      <c r="BH14" s="107"/>
      <c r="BI14" s="107"/>
      <c r="BJ14" s="107"/>
      <c r="BK14" s="107"/>
      <c r="BL14" s="107"/>
      <c r="BM14" s="107"/>
      <c r="BN14" s="107"/>
      <c r="BO14" s="107"/>
      <c r="BP14" s="108"/>
      <c r="BQ14" s="135" t="s">
        <v>27</v>
      </c>
      <c r="BR14" s="135"/>
      <c r="BS14" s="135"/>
      <c r="BT14" s="135"/>
      <c r="BU14" s="135"/>
      <c r="BV14" s="135"/>
      <c r="BW14" s="135" t="s">
        <v>26</v>
      </c>
      <c r="BX14" s="135"/>
      <c r="BY14" s="135"/>
      <c r="BZ14" s="135"/>
      <c r="CA14" s="135"/>
      <c r="CB14" s="135"/>
      <c r="CC14" s="135"/>
      <c r="CD14" s="135"/>
      <c r="CE14" s="135"/>
      <c r="CF14" s="92"/>
      <c r="CG14" s="134" t="s">
        <v>43</v>
      </c>
      <c r="CH14" s="134"/>
      <c r="CI14" s="134"/>
      <c r="CJ14" s="134"/>
      <c r="CK14" s="134"/>
      <c r="CL14" s="134"/>
      <c r="CM14" s="134"/>
      <c r="CN14" s="134"/>
      <c r="CO14" s="134"/>
      <c r="CP14" s="134"/>
      <c r="CQ14" s="134"/>
      <c r="CR14" s="134"/>
      <c r="CS14" s="134"/>
      <c r="CT14" s="134" t="s">
        <v>28</v>
      </c>
      <c r="CU14" s="134"/>
      <c r="CV14" s="134"/>
      <c r="CW14" s="134"/>
      <c r="CX14" s="134"/>
      <c r="CY14" s="134"/>
      <c r="CZ14" s="134"/>
      <c r="DA14" s="134"/>
      <c r="DB14" s="134"/>
      <c r="DC14" s="134"/>
      <c r="DD14" s="134"/>
      <c r="DE14" s="106"/>
      <c r="DF14" s="107"/>
      <c r="DG14" s="107"/>
      <c r="DH14" s="107"/>
      <c r="DI14" s="107"/>
      <c r="DJ14" s="107"/>
      <c r="DK14" s="107"/>
      <c r="DL14" s="107"/>
      <c r="DM14" s="107"/>
      <c r="DN14" s="107"/>
      <c r="DO14" s="107"/>
      <c r="DP14" s="108"/>
      <c r="DQ14" s="134" t="s">
        <v>29</v>
      </c>
      <c r="DR14" s="134"/>
      <c r="DS14" s="134"/>
      <c r="DT14" s="134"/>
      <c r="DU14" s="134"/>
      <c r="DV14" s="134"/>
      <c r="DW14" s="134"/>
      <c r="DX14" s="134"/>
      <c r="DY14" s="134"/>
      <c r="DZ14" s="134"/>
      <c r="EA14" s="134"/>
      <c r="EB14" s="134"/>
      <c r="EC14" s="134"/>
      <c r="ED14" s="134"/>
      <c r="EE14" s="134"/>
      <c r="EF14" s="134"/>
      <c r="EG14" s="134"/>
      <c r="EH14" s="18" t="s">
        <v>144</v>
      </c>
      <c r="EI14" s="18" t="s">
        <v>145</v>
      </c>
      <c r="EJ14" s="18" t="s">
        <v>147</v>
      </c>
    </row>
    <row r="15" spans="1:140" x14ac:dyDescent="0.2">
      <c r="A15" s="166" t="s">
        <v>30</v>
      </c>
      <c r="B15" s="166"/>
      <c r="C15" s="166"/>
      <c r="D15" s="166"/>
      <c r="E15" s="166"/>
      <c r="F15" s="166"/>
      <c r="G15" s="166"/>
      <c r="H15" s="166"/>
      <c r="I15" s="166" t="s">
        <v>31</v>
      </c>
      <c r="J15" s="166"/>
      <c r="K15" s="166"/>
      <c r="L15" s="166"/>
      <c r="M15" s="166"/>
      <c r="N15" s="166"/>
      <c r="O15" s="166"/>
      <c r="P15" s="166"/>
      <c r="Q15" s="166"/>
      <c r="R15" s="166" t="s">
        <v>32</v>
      </c>
      <c r="S15" s="166"/>
      <c r="T15" s="166"/>
      <c r="U15" s="166"/>
      <c r="V15" s="166"/>
      <c r="W15" s="166"/>
      <c r="X15" s="166"/>
      <c r="Y15" s="166"/>
      <c r="Z15" s="166"/>
      <c r="AA15" s="19">
        <v>4</v>
      </c>
      <c r="AB15" s="109">
        <v>5</v>
      </c>
      <c r="AC15" s="109"/>
      <c r="AD15" s="109"/>
      <c r="AE15" s="109"/>
      <c r="AF15" s="109"/>
      <c r="AG15" s="109"/>
      <c r="AH15" s="109"/>
      <c r="AI15" s="109"/>
      <c r="AJ15" s="109"/>
      <c r="AK15" s="109"/>
      <c r="AL15" s="109"/>
      <c r="AM15" s="109"/>
      <c r="AN15" s="109"/>
      <c r="AO15" s="109"/>
      <c r="AP15" s="109"/>
      <c r="AQ15" s="109">
        <v>6</v>
      </c>
      <c r="AR15" s="109"/>
      <c r="AS15" s="109"/>
      <c r="AT15" s="109"/>
      <c r="AU15" s="109"/>
      <c r="AV15" s="109"/>
      <c r="AW15" s="109">
        <v>7</v>
      </c>
      <c r="AX15" s="109"/>
      <c r="AY15" s="109"/>
      <c r="AZ15" s="109"/>
      <c r="BA15" s="109"/>
      <c r="BB15" s="109"/>
      <c r="BC15" s="109"/>
      <c r="BD15" s="109"/>
      <c r="BE15" s="109"/>
      <c r="BF15" s="109">
        <v>8</v>
      </c>
      <c r="BG15" s="109"/>
      <c r="BH15" s="109"/>
      <c r="BI15" s="109"/>
      <c r="BJ15" s="109"/>
      <c r="BK15" s="109"/>
      <c r="BL15" s="109"/>
      <c r="BM15" s="109"/>
      <c r="BN15" s="109"/>
      <c r="BO15" s="109"/>
      <c r="BP15" s="109"/>
      <c r="BQ15" s="109">
        <v>9</v>
      </c>
      <c r="BR15" s="109"/>
      <c r="BS15" s="109"/>
      <c r="BT15" s="109"/>
      <c r="BU15" s="109"/>
      <c r="BV15" s="109"/>
      <c r="BW15" s="109">
        <v>10</v>
      </c>
      <c r="BX15" s="109"/>
      <c r="BY15" s="109"/>
      <c r="BZ15" s="109"/>
      <c r="CA15" s="109"/>
      <c r="CB15" s="109"/>
      <c r="CC15" s="109"/>
      <c r="CD15" s="109"/>
      <c r="CE15" s="109"/>
      <c r="CF15" s="20">
        <v>11</v>
      </c>
      <c r="CG15" s="109">
        <v>12</v>
      </c>
      <c r="CH15" s="109"/>
      <c r="CI15" s="109"/>
      <c r="CJ15" s="109"/>
      <c r="CK15" s="109"/>
      <c r="CL15" s="109"/>
      <c r="CM15" s="109"/>
      <c r="CN15" s="109"/>
      <c r="CO15" s="109"/>
      <c r="CP15" s="109"/>
      <c r="CQ15" s="109"/>
      <c r="CR15" s="109"/>
      <c r="CS15" s="109"/>
      <c r="CT15" s="109">
        <v>13</v>
      </c>
      <c r="CU15" s="109"/>
      <c r="CV15" s="109"/>
      <c r="CW15" s="109"/>
      <c r="CX15" s="109"/>
      <c r="CY15" s="109"/>
      <c r="CZ15" s="109"/>
      <c r="DA15" s="109"/>
      <c r="DB15" s="109"/>
      <c r="DC15" s="109"/>
      <c r="DD15" s="109"/>
      <c r="DE15" s="171">
        <v>14</v>
      </c>
      <c r="DF15" s="172"/>
      <c r="DG15" s="172"/>
      <c r="DH15" s="172"/>
      <c r="DI15" s="172"/>
      <c r="DJ15" s="172"/>
      <c r="DK15" s="172"/>
      <c r="DL15" s="172"/>
      <c r="DM15" s="172"/>
      <c r="DN15" s="172"/>
      <c r="DO15" s="172"/>
      <c r="DP15" s="173"/>
      <c r="DQ15" s="109">
        <v>15</v>
      </c>
      <c r="DR15" s="109"/>
      <c r="DS15" s="109"/>
      <c r="DT15" s="109"/>
      <c r="DU15" s="109"/>
      <c r="DV15" s="109"/>
      <c r="DW15" s="109"/>
      <c r="DX15" s="109"/>
      <c r="DY15" s="109"/>
      <c r="DZ15" s="109"/>
      <c r="EA15" s="109"/>
      <c r="EB15" s="109"/>
      <c r="EC15" s="109"/>
      <c r="ED15" s="109"/>
      <c r="EE15" s="109"/>
      <c r="EF15" s="109"/>
      <c r="EG15" s="109"/>
      <c r="EH15" s="21"/>
      <c r="EI15" s="21"/>
      <c r="EJ15" s="22"/>
    </row>
    <row r="16" spans="1:140" x14ac:dyDescent="0.2">
      <c r="A16" s="178" t="s">
        <v>33</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80"/>
      <c r="EH16" s="23"/>
      <c r="EI16" s="23"/>
      <c r="EJ16" s="23"/>
    </row>
    <row r="17" spans="1:140" s="5" customFormat="1" ht="28.5" customHeight="1" x14ac:dyDescent="0.25">
      <c r="A17" s="181" t="s">
        <v>107</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3"/>
      <c r="EH17" s="24"/>
      <c r="EI17" s="24"/>
      <c r="EJ17" s="24"/>
    </row>
    <row r="18" spans="1:140" ht="48" customHeight="1" x14ac:dyDescent="0.2">
      <c r="A18" s="147">
        <v>1</v>
      </c>
      <c r="B18" s="148"/>
      <c r="C18" s="148"/>
      <c r="D18" s="148"/>
      <c r="E18" s="148"/>
      <c r="F18" s="148"/>
      <c r="G18" s="148"/>
      <c r="H18" s="149"/>
      <c r="I18" s="85" t="s">
        <v>103</v>
      </c>
      <c r="J18" s="86"/>
      <c r="K18" s="86"/>
      <c r="L18" s="86"/>
      <c r="M18" s="86"/>
      <c r="N18" s="86"/>
      <c r="O18" s="86"/>
      <c r="P18" s="86"/>
      <c r="Q18" s="87"/>
      <c r="R18" s="150" t="s">
        <v>103</v>
      </c>
      <c r="S18" s="151"/>
      <c r="T18" s="151"/>
      <c r="U18" s="151"/>
      <c r="V18" s="151"/>
      <c r="W18" s="151"/>
      <c r="X18" s="151"/>
      <c r="Y18" s="151"/>
      <c r="Z18" s="152"/>
      <c r="AA18" s="25" t="s">
        <v>106</v>
      </c>
      <c r="AB18" s="88" t="s">
        <v>49</v>
      </c>
      <c r="AC18" s="89"/>
      <c r="AD18" s="89"/>
      <c r="AE18" s="89"/>
      <c r="AF18" s="89"/>
      <c r="AG18" s="89"/>
      <c r="AH18" s="89"/>
      <c r="AI18" s="89"/>
      <c r="AJ18" s="89"/>
      <c r="AK18" s="89"/>
      <c r="AL18" s="89"/>
      <c r="AM18" s="89"/>
      <c r="AN18" s="89"/>
      <c r="AO18" s="89"/>
      <c r="AP18" s="90"/>
      <c r="AQ18" s="85" t="s">
        <v>44</v>
      </c>
      <c r="AR18" s="86"/>
      <c r="AS18" s="86"/>
      <c r="AT18" s="86"/>
      <c r="AU18" s="86"/>
      <c r="AV18" s="87"/>
      <c r="AW18" s="88" t="s">
        <v>45</v>
      </c>
      <c r="AX18" s="89"/>
      <c r="AY18" s="89"/>
      <c r="AZ18" s="89"/>
      <c r="BA18" s="89"/>
      <c r="BB18" s="89"/>
      <c r="BC18" s="89"/>
      <c r="BD18" s="89"/>
      <c r="BE18" s="90"/>
      <c r="BF18" s="82">
        <v>1</v>
      </c>
      <c r="BG18" s="83"/>
      <c r="BH18" s="83"/>
      <c r="BI18" s="83"/>
      <c r="BJ18" s="83"/>
      <c r="BK18" s="83"/>
      <c r="BL18" s="83"/>
      <c r="BM18" s="83"/>
      <c r="BN18" s="83"/>
      <c r="BO18" s="83"/>
      <c r="BP18" s="84"/>
      <c r="BQ18" s="85" t="s">
        <v>34</v>
      </c>
      <c r="BR18" s="86"/>
      <c r="BS18" s="86"/>
      <c r="BT18" s="86"/>
      <c r="BU18" s="86"/>
      <c r="BV18" s="87"/>
      <c r="BW18" s="88" t="s">
        <v>50</v>
      </c>
      <c r="BX18" s="89"/>
      <c r="BY18" s="89"/>
      <c r="BZ18" s="89"/>
      <c r="CA18" s="89"/>
      <c r="CB18" s="89"/>
      <c r="CC18" s="89"/>
      <c r="CD18" s="89"/>
      <c r="CE18" s="90"/>
      <c r="CF18" s="26">
        <v>10000000</v>
      </c>
      <c r="CG18" s="99" t="s">
        <v>109</v>
      </c>
      <c r="CH18" s="100"/>
      <c r="CI18" s="100"/>
      <c r="CJ18" s="100"/>
      <c r="CK18" s="100"/>
      <c r="CL18" s="100"/>
      <c r="CM18" s="100"/>
      <c r="CN18" s="100"/>
      <c r="CO18" s="100"/>
      <c r="CP18" s="100"/>
      <c r="CQ18" s="100"/>
      <c r="CR18" s="100"/>
      <c r="CS18" s="101"/>
      <c r="CT18" s="99" t="s">
        <v>110</v>
      </c>
      <c r="CU18" s="100"/>
      <c r="CV18" s="100"/>
      <c r="CW18" s="100"/>
      <c r="CX18" s="100"/>
      <c r="CY18" s="100"/>
      <c r="CZ18" s="100"/>
      <c r="DA18" s="100"/>
      <c r="DB18" s="100"/>
      <c r="DC18" s="100"/>
      <c r="DD18" s="100"/>
      <c r="DE18" s="88" t="s">
        <v>48</v>
      </c>
      <c r="DF18" s="89"/>
      <c r="DG18" s="89"/>
      <c r="DH18" s="89"/>
      <c r="DI18" s="89"/>
      <c r="DJ18" s="89"/>
      <c r="DK18" s="89"/>
      <c r="DL18" s="89"/>
      <c r="DM18" s="89"/>
      <c r="DN18" s="89"/>
      <c r="DO18" s="89"/>
      <c r="DP18" s="90"/>
      <c r="DQ18" s="102" t="s">
        <v>35</v>
      </c>
      <c r="DR18" s="102"/>
      <c r="DS18" s="102"/>
      <c r="DT18" s="102"/>
      <c r="DU18" s="102"/>
      <c r="DV18" s="102"/>
      <c r="DW18" s="102"/>
      <c r="DX18" s="102"/>
      <c r="DY18" s="102"/>
      <c r="DZ18" s="102"/>
      <c r="EA18" s="102"/>
      <c r="EB18" s="102"/>
      <c r="EC18" s="102"/>
      <c r="ED18" s="102"/>
      <c r="EE18" s="102"/>
      <c r="EF18" s="102"/>
      <c r="EG18" s="102"/>
      <c r="EH18" s="27" t="s">
        <v>149</v>
      </c>
      <c r="EI18" s="28" t="s">
        <v>142</v>
      </c>
      <c r="EJ18" s="28" t="s">
        <v>150</v>
      </c>
    </row>
    <row r="19" spans="1:140" ht="55.5" customHeight="1" x14ac:dyDescent="0.2">
      <c r="A19" s="147">
        <v>2</v>
      </c>
      <c r="B19" s="148"/>
      <c r="C19" s="148"/>
      <c r="D19" s="148"/>
      <c r="E19" s="148"/>
      <c r="F19" s="148"/>
      <c r="G19" s="148"/>
      <c r="H19" s="149"/>
      <c r="I19" s="85" t="s">
        <v>115</v>
      </c>
      <c r="J19" s="86"/>
      <c r="K19" s="86"/>
      <c r="L19" s="86"/>
      <c r="M19" s="86"/>
      <c r="N19" s="86"/>
      <c r="O19" s="86"/>
      <c r="P19" s="86"/>
      <c r="Q19" s="87"/>
      <c r="R19" s="85" t="s">
        <v>115</v>
      </c>
      <c r="S19" s="86"/>
      <c r="T19" s="86"/>
      <c r="U19" s="86"/>
      <c r="V19" s="86"/>
      <c r="W19" s="86"/>
      <c r="X19" s="86"/>
      <c r="Y19" s="86"/>
      <c r="Z19" s="87"/>
      <c r="AA19" s="25" t="s">
        <v>116</v>
      </c>
      <c r="AB19" s="88" t="s">
        <v>118</v>
      </c>
      <c r="AC19" s="89"/>
      <c r="AD19" s="89"/>
      <c r="AE19" s="89"/>
      <c r="AF19" s="89"/>
      <c r="AG19" s="89"/>
      <c r="AH19" s="89"/>
      <c r="AI19" s="89"/>
      <c r="AJ19" s="89"/>
      <c r="AK19" s="89"/>
      <c r="AL19" s="89"/>
      <c r="AM19" s="89"/>
      <c r="AN19" s="89"/>
      <c r="AO19" s="89"/>
      <c r="AP19" s="90"/>
      <c r="AQ19" s="85" t="s">
        <v>56</v>
      </c>
      <c r="AR19" s="86"/>
      <c r="AS19" s="86"/>
      <c r="AT19" s="86"/>
      <c r="AU19" s="86"/>
      <c r="AV19" s="87"/>
      <c r="AW19" s="88" t="s">
        <v>57</v>
      </c>
      <c r="AX19" s="89"/>
      <c r="AY19" s="89"/>
      <c r="AZ19" s="89"/>
      <c r="BA19" s="89"/>
      <c r="BB19" s="89"/>
      <c r="BC19" s="89"/>
      <c r="BD19" s="89"/>
      <c r="BE19" s="90"/>
      <c r="BF19" s="82">
        <v>59</v>
      </c>
      <c r="BG19" s="83"/>
      <c r="BH19" s="83"/>
      <c r="BI19" s="83"/>
      <c r="BJ19" s="83"/>
      <c r="BK19" s="83"/>
      <c r="BL19" s="83"/>
      <c r="BM19" s="83"/>
      <c r="BN19" s="83"/>
      <c r="BO19" s="83"/>
      <c r="BP19" s="84"/>
      <c r="BQ19" s="85" t="s">
        <v>34</v>
      </c>
      <c r="BR19" s="86"/>
      <c r="BS19" s="86"/>
      <c r="BT19" s="86"/>
      <c r="BU19" s="86"/>
      <c r="BV19" s="87"/>
      <c r="BW19" s="88" t="s">
        <v>50</v>
      </c>
      <c r="BX19" s="89"/>
      <c r="BY19" s="89"/>
      <c r="BZ19" s="89"/>
      <c r="CA19" s="89"/>
      <c r="CB19" s="89"/>
      <c r="CC19" s="89"/>
      <c r="CD19" s="89"/>
      <c r="CE19" s="90"/>
      <c r="CF19" s="26">
        <v>1353074</v>
      </c>
      <c r="CG19" s="99" t="s">
        <v>111</v>
      </c>
      <c r="CH19" s="100"/>
      <c r="CI19" s="100"/>
      <c r="CJ19" s="100"/>
      <c r="CK19" s="100"/>
      <c r="CL19" s="100"/>
      <c r="CM19" s="100"/>
      <c r="CN19" s="100"/>
      <c r="CO19" s="100"/>
      <c r="CP19" s="100"/>
      <c r="CQ19" s="100"/>
      <c r="CR19" s="100"/>
      <c r="CS19" s="101"/>
      <c r="CT19" s="99" t="s">
        <v>110</v>
      </c>
      <c r="CU19" s="100"/>
      <c r="CV19" s="100"/>
      <c r="CW19" s="100"/>
      <c r="CX19" s="100"/>
      <c r="CY19" s="100"/>
      <c r="CZ19" s="100"/>
      <c r="DA19" s="100"/>
      <c r="DB19" s="100"/>
      <c r="DC19" s="100"/>
      <c r="DD19" s="100"/>
      <c r="DE19" s="88" t="s">
        <v>55</v>
      </c>
      <c r="DF19" s="89"/>
      <c r="DG19" s="89"/>
      <c r="DH19" s="89"/>
      <c r="DI19" s="89"/>
      <c r="DJ19" s="89"/>
      <c r="DK19" s="89"/>
      <c r="DL19" s="89"/>
      <c r="DM19" s="89"/>
      <c r="DN19" s="89"/>
      <c r="DO19" s="89"/>
      <c r="DP19" s="90"/>
      <c r="DQ19" s="102" t="s">
        <v>54</v>
      </c>
      <c r="DR19" s="102"/>
      <c r="DS19" s="102"/>
      <c r="DT19" s="102"/>
      <c r="DU19" s="102"/>
      <c r="DV19" s="102"/>
      <c r="DW19" s="102"/>
      <c r="DX19" s="102"/>
      <c r="DY19" s="102"/>
      <c r="DZ19" s="102"/>
      <c r="EA19" s="102"/>
      <c r="EB19" s="102"/>
      <c r="EC19" s="102"/>
      <c r="ED19" s="102"/>
      <c r="EE19" s="102"/>
      <c r="EF19" s="102"/>
      <c r="EG19" s="102"/>
      <c r="EH19" s="27" t="s">
        <v>149</v>
      </c>
      <c r="EI19" s="28" t="s">
        <v>142</v>
      </c>
      <c r="EJ19" s="28" t="s">
        <v>150</v>
      </c>
    </row>
    <row r="20" spans="1:140" ht="55.5" customHeight="1" x14ac:dyDescent="0.2">
      <c r="A20" s="147">
        <v>3</v>
      </c>
      <c r="B20" s="148"/>
      <c r="C20" s="148"/>
      <c r="D20" s="148"/>
      <c r="E20" s="148"/>
      <c r="F20" s="148"/>
      <c r="G20" s="148"/>
      <c r="H20" s="149"/>
      <c r="I20" s="85" t="s">
        <v>65</v>
      </c>
      <c r="J20" s="86"/>
      <c r="K20" s="86"/>
      <c r="L20" s="86"/>
      <c r="M20" s="86"/>
      <c r="N20" s="86"/>
      <c r="O20" s="86"/>
      <c r="P20" s="86"/>
      <c r="Q20" s="87"/>
      <c r="R20" s="85" t="s">
        <v>65</v>
      </c>
      <c r="S20" s="86"/>
      <c r="T20" s="86"/>
      <c r="U20" s="86"/>
      <c r="V20" s="86"/>
      <c r="W20" s="86"/>
      <c r="X20" s="86"/>
      <c r="Y20" s="86"/>
      <c r="Z20" s="87"/>
      <c r="AA20" s="25" t="s">
        <v>123</v>
      </c>
      <c r="AB20" s="88" t="s">
        <v>174</v>
      </c>
      <c r="AC20" s="89"/>
      <c r="AD20" s="89"/>
      <c r="AE20" s="89"/>
      <c r="AF20" s="89"/>
      <c r="AG20" s="89"/>
      <c r="AH20" s="89"/>
      <c r="AI20" s="89"/>
      <c r="AJ20" s="89"/>
      <c r="AK20" s="89"/>
      <c r="AL20" s="89"/>
      <c r="AM20" s="89"/>
      <c r="AN20" s="89"/>
      <c r="AO20" s="89"/>
      <c r="AP20" s="90"/>
      <c r="AQ20" s="85" t="s">
        <v>44</v>
      </c>
      <c r="AR20" s="86"/>
      <c r="AS20" s="86"/>
      <c r="AT20" s="86"/>
      <c r="AU20" s="86"/>
      <c r="AV20" s="87"/>
      <c r="AW20" s="88" t="s">
        <v>57</v>
      </c>
      <c r="AX20" s="89"/>
      <c r="AY20" s="89"/>
      <c r="AZ20" s="89"/>
      <c r="BA20" s="89"/>
      <c r="BB20" s="89"/>
      <c r="BC20" s="89"/>
      <c r="BD20" s="89"/>
      <c r="BE20" s="90"/>
      <c r="BF20" s="82">
        <v>1</v>
      </c>
      <c r="BG20" s="83"/>
      <c r="BH20" s="83"/>
      <c r="BI20" s="83"/>
      <c r="BJ20" s="83"/>
      <c r="BK20" s="83"/>
      <c r="BL20" s="83"/>
      <c r="BM20" s="83"/>
      <c r="BN20" s="83"/>
      <c r="BO20" s="83"/>
      <c r="BP20" s="84"/>
      <c r="BQ20" s="85" t="s">
        <v>34</v>
      </c>
      <c r="BR20" s="86"/>
      <c r="BS20" s="86"/>
      <c r="BT20" s="86"/>
      <c r="BU20" s="86"/>
      <c r="BV20" s="87"/>
      <c r="BW20" s="88" t="s">
        <v>50</v>
      </c>
      <c r="BX20" s="89"/>
      <c r="BY20" s="89"/>
      <c r="BZ20" s="89"/>
      <c r="CA20" s="89"/>
      <c r="CB20" s="89"/>
      <c r="CC20" s="89"/>
      <c r="CD20" s="89"/>
      <c r="CE20" s="90"/>
      <c r="CF20" s="26">
        <v>357943.8</v>
      </c>
      <c r="CG20" s="184" t="s">
        <v>111</v>
      </c>
      <c r="CH20" s="185"/>
      <c r="CI20" s="185"/>
      <c r="CJ20" s="185"/>
      <c r="CK20" s="185"/>
      <c r="CL20" s="185"/>
      <c r="CM20" s="185"/>
      <c r="CN20" s="185"/>
      <c r="CO20" s="185"/>
      <c r="CP20" s="185"/>
      <c r="CQ20" s="185"/>
      <c r="CR20" s="185"/>
      <c r="CS20" s="186"/>
      <c r="CT20" s="184" t="s">
        <v>110</v>
      </c>
      <c r="CU20" s="185"/>
      <c r="CV20" s="185"/>
      <c r="CW20" s="185"/>
      <c r="CX20" s="185"/>
      <c r="CY20" s="185"/>
      <c r="CZ20" s="185"/>
      <c r="DA20" s="185"/>
      <c r="DB20" s="185"/>
      <c r="DC20" s="185"/>
      <c r="DD20" s="185"/>
      <c r="DE20" s="103" t="s">
        <v>55</v>
      </c>
      <c r="DF20" s="104"/>
      <c r="DG20" s="104"/>
      <c r="DH20" s="104"/>
      <c r="DI20" s="104"/>
      <c r="DJ20" s="104"/>
      <c r="DK20" s="104"/>
      <c r="DL20" s="104"/>
      <c r="DM20" s="104"/>
      <c r="DN20" s="104"/>
      <c r="DO20" s="104"/>
      <c r="DP20" s="105"/>
      <c r="DQ20" s="187" t="s">
        <v>54</v>
      </c>
      <c r="DR20" s="187"/>
      <c r="DS20" s="187"/>
      <c r="DT20" s="187"/>
      <c r="DU20" s="187"/>
      <c r="DV20" s="187"/>
      <c r="DW20" s="187"/>
      <c r="DX20" s="187"/>
      <c r="DY20" s="187"/>
      <c r="DZ20" s="187"/>
      <c r="EA20" s="187"/>
      <c r="EB20" s="187"/>
      <c r="EC20" s="187"/>
      <c r="ED20" s="187"/>
      <c r="EE20" s="187"/>
      <c r="EF20" s="187"/>
      <c r="EG20" s="187"/>
      <c r="EH20" s="27" t="s">
        <v>149</v>
      </c>
      <c r="EI20" s="28" t="s">
        <v>142</v>
      </c>
      <c r="EJ20" s="28" t="s">
        <v>150</v>
      </c>
    </row>
    <row r="21" spans="1:140" ht="66.75" customHeight="1" x14ac:dyDescent="0.2">
      <c r="A21" s="82">
        <v>4</v>
      </c>
      <c r="B21" s="83"/>
      <c r="C21" s="83"/>
      <c r="D21" s="83"/>
      <c r="E21" s="83"/>
      <c r="F21" s="83"/>
      <c r="G21" s="83"/>
      <c r="H21" s="84"/>
      <c r="I21" s="93" t="s">
        <v>90</v>
      </c>
      <c r="J21" s="94"/>
      <c r="K21" s="94"/>
      <c r="L21" s="94"/>
      <c r="M21" s="94"/>
      <c r="N21" s="94"/>
      <c r="O21" s="94"/>
      <c r="P21" s="94"/>
      <c r="Q21" s="95"/>
      <c r="R21" s="93" t="s">
        <v>90</v>
      </c>
      <c r="S21" s="94"/>
      <c r="T21" s="94"/>
      <c r="U21" s="94"/>
      <c r="V21" s="94"/>
      <c r="W21" s="94"/>
      <c r="X21" s="94"/>
      <c r="Y21" s="94"/>
      <c r="Z21" s="95"/>
      <c r="AA21" s="29" t="s">
        <v>91</v>
      </c>
      <c r="AB21" s="96" t="s">
        <v>153</v>
      </c>
      <c r="AC21" s="97"/>
      <c r="AD21" s="97"/>
      <c r="AE21" s="97"/>
      <c r="AF21" s="97"/>
      <c r="AG21" s="97"/>
      <c r="AH21" s="97"/>
      <c r="AI21" s="97"/>
      <c r="AJ21" s="97"/>
      <c r="AK21" s="97"/>
      <c r="AL21" s="97"/>
      <c r="AM21" s="97"/>
      <c r="AN21" s="97"/>
      <c r="AO21" s="97"/>
      <c r="AP21" s="98"/>
      <c r="AQ21" s="85" t="s">
        <v>44</v>
      </c>
      <c r="AR21" s="86"/>
      <c r="AS21" s="86"/>
      <c r="AT21" s="86"/>
      <c r="AU21" s="86"/>
      <c r="AV21" s="87"/>
      <c r="AW21" s="88" t="s">
        <v>45</v>
      </c>
      <c r="AX21" s="89"/>
      <c r="AY21" s="89"/>
      <c r="AZ21" s="89"/>
      <c r="BA21" s="89"/>
      <c r="BB21" s="89"/>
      <c r="BC21" s="89"/>
      <c r="BD21" s="89"/>
      <c r="BE21" s="90"/>
      <c r="BF21" s="82">
        <v>1</v>
      </c>
      <c r="BG21" s="83"/>
      <c r="BH21" s="83"/>
      <c r="BI21" s="83"/>
      <c r="BJ21" s="83"/>
      <c r="BK21" s="83"/>
      <c r="BL21" s="83"/>
      <c r="BM21" s="83"/>
      <c r="BN21" s="83"/>
      <c r="BO21" s="83"/>
      <c r="BP21" s="84"/>
      <c r="BQ21" s="85" t="s">
        <v>72</v>
      </c>
      <c r="BR21" s="86"/>
      <c r="BS21" s="86"/>
      <c r="BT21" s="86"/>
      <c r="BU21" s="86"/>
      <c r="BV21" s="87"/>
      <c r="BW21" s="88" t="s">
        <v>50</v>
      </c>
      <c r="BX21" s="89"/>
      <c r="BY21" s="89"/>
      <c r="BZ21" s="89"/>
      <c r="CA21" s="89"/>
      <c r="CB21" s="89"/>
      <c r="CC21" s="89"/>
      <c r="CD21" s="89"/>
      <c r="CE21" s="90"/>
      <c r="CF21" s="26">
        <v>350000</v>
      </c>
      <c r="CG21" s="99" t="s">
        <v>111</v>
      </c>
      <c r="CH21" s="100"/>
      <c r="CI21" s="100"/>
      <c r="CJ21" s="100"/>
      <c r="CK21" s="100"/>
      <c r="CL21" s="100"/>
      <c r="CM21" s="100"/>
      <c r="CN21" s="100"/>
      <c r="CO21" s="100"/>
      <c r="CP21" s="100"/>
      <c r="CQ21" s="100"/>
      <c r="CR21" s="100"/>
      <c r="CS21" s="101"/>
      <c r="CT21" s="99" t="s">
        <v>176</v>
      </c>
      <c r="CU21" s="100"/>
      <c r="CV21" s="100"/>
      <c r="CW21" s="100"/>
      <c r="CX21" s="100"/>
      <c r="CY21" s="100"/>
      <c r="CZ21" s="100"/>
      <c r="DA21" s="100"/>
      <c r="DB21" s="100"/>
      <c r="DC21" s="100"/>
      <c r="DD21" s="100"/>
      <c r="DE21" s="88" t="s">
        <v>55</v>
      </c>
      <c r="DF21" s="89"/>
      <c r="DG21" s="89"/>
      <c r="DH21" s="89"/>
      <c r="DI21" s="89"/>
      <c r="DJ21" s="89"/>
      <c r="DK21" s="89"/>
      <c r="DL21" s="89"/>
      <c r="DM21" s="89"/>
      <c r="DN21" s="89"/>
      <c r="DO21" s="89"/>
      <c r="DP21" s="90"/>
      <c r="DQ21" s="102" t="s">
        <v>54</v>
      </c>
      <c r="DR21" s="102"/>
      <c r="DS21" s="102"/>
      <c r="DT21" s="102"/>
      <c r="DU21" s="102"/>
      <c r="DV21" s="102"/>
      <c r="DW21" s="102"/>
      <c r="DX21" s="102"/>
      <c r="DY21" s="102"/>
      <c r="DZ21" s="102"/>
      <c r="EA21" s="102"/>
      <c r="EB21" s="102"/>
      <c r="EC21" s="102"/>
      <c r="ED21" s="102"/>
      <c r="EE21" s="102"/>
      <c r="EF21" s="102"/>
      <c r="EG21" s="102"/>
      <c r="EH21" s="56" t="s">
        <v>148</v>
      </c>
      <c r="EI21" s="57" t="s">
        <v>142</v>
      </c>
      <c r="EJ21" s="57" t="s">
        <v>152</v>
      </c>
    </row>
    <row r="22" spans="1:140" ht="66.75" customHeight="1" x14ac:dyDescent="0.2">
      <c r="A22" s="82">
        <v>5</v>
      </c>
      <c r="B22" s="83"/>
      <c r="C22" s="83"/>
      <c r="D22" s="83"/>
      <c r="E22" s="83"/>
      <c r="F22" s="83"/>
      <c r="G22" s="83"/>
      <c r="H22" s="84"/>
      <c r="I22" s="85" t="s">
        <v>67</v>
      </c>
      <c r="J22" s="86"/>
      <c r="K22" s="86"/>
      <c r="L22" s="86"/>
      <c r="M22" s="86"/>
      <c r="N22" s="86"/>
      <c r="O22" s="86"/>
      <c r="P22" s="86"/>
      <c r="Q22" s="87"/>
      <c r="R22" s="85" t="s">
        <v>67</v>
      </c>
      <c r="S22" s="86"/>
      <c r="T22" s="86"/>
      <c r="U22" s="86"/>
      <c r="V22" s="86"/>
      <c r="W22" s="86"/>
      <c r="X22" s="86"/>
      <c r="Y22" s="86"/>
      <c r="Z22" s="87"/>
      <c r="AA22" s="25" t="s">
        <v>124</v>
      </c>
      <c r="AB22" s="88" t="s">
        <v>125</v>
      </c>
      <c r="AC22" s="89"/>
      <c r="AD22" s="89"/>
      <c r="AE22" s="89"/>
      <c r="AF22" s="89"/>
      <c r="AG22" s="89"/>
      <c r="AH22" s="89"/>
      <c r="AI22" s="89"/>
      <c r="AJ22" s="89"/>
      <c r="AK22" s="89"/>
      <c r="AL22" s="89"/>
      <c r="AM22" s="89"/>
      <c r="AN22" s="89"/>
      <c r="AO22" s="89"/>
      <c r="AP22" s="90"/>
      <c r="AQ22" s="85" t="s">
        <v>44</v>
      </c>
      <c r="AR22" s="86"/>
      <c r="AS22" s="86"/>
      <c r="AT22" s="86"/>
      <c r="AU22" s="86"/>
      <c r="AV22" s="87"/>
      <c r="AW22" s="88" t="s">
        <v>45</v>
      </c>
      <c r="AX22" s="89"/>
      <c r="AY22" s="89"/>
      <c r="AZ22" s="89"/>
      <c r="BA22" s="89"/>
      <c r="BB22" s="89"/>
      <c r="BC22" s="89"/>
      <c r="BD22" s="89"/>
      <c r="BE22" s="90"/>
      <c r="BF22" s="82">
        <v>1</v>
      </c>
      <c r="BG22" s="83"/>
      <c r="BH22" s="83"/>
      <c r="BI22" s="83"/>
      <c r="BJ22" s="83"/>
      <c r="BK22" s="83"/>
      <c r="BL22" s="83"/>
      <c r="BM22" s="83"/>
      <c r="BN22" s="83"/>
      <c r="BO22" s="83"/>
      <c r="BP22" s="84"/>
      <c r="BQ22" s="85" t="s">
        <v>34</v>
      </c>
      <c r="BR22" s="86"/>
      <c r="BS22" s="86"/>
      <c r="BT22" s="86"/>
      <c r="BU22" s="86"/>
      <c r="BV22" s="87"/>
      <c r="BW22" s="88" t="s">
        <v>50</v>
      </c>
      <c r="BX22" s="89"/>
      <c r="BY22" s="89"/>
      <c r="BZ22" s="89"/>
      <c r="CA22" s="89"/>
      <c r="CB22" s="89"/>
      <c r="CC22" s="89"/>
      <c r="CD22" s="89"/>
      <c r="CE22" s="90"/>
      <c r="CF22" s="26">
        <v>277000</v>
      </c>
      <c r="CG22" s="99" t="s">
        <v>111</v>
      </c>
      <c r="CH22" s="100"/>
      <c r="CI22" s="100"/>
      <c r="CJ22" s="100"/>
      <c r="CK22" s="100"/>
      <c r="CL22" s="100"/>
      <c r="CM22" s="100"/>
      <c r="CN22" s="100"/>
      <c r="CO22" s="100"/>
      <c r="CP22" s="100"/>
      <c r="CQ22" s="100"/>
      <c r="CR22" s="100"/>
      <c r="CS22" s="101"/>
      <c r="CT22" s="99" t="s">
        <v>110</v>
      </c>
      <c r="CU22" s="100"/>
      <c r="CV22" s="100"/>
      <c r="CW22" s="100"/>
      <c r="CX22" s="100"/>
      <c r="CY22" s="100"/>
      <c r="CZ22" s="100"/>
      <c r="DA22" s="100"/>
      <c r="DB22" s="100"/>
      <c r="DC22" s="100"/>
      <c r="DD22" s="101"/>
      <c r="DE22" s="88" t="s">
        <v>175</v>
      </c>
      <c r="DF22" s="89"/>
      <c r="DG22" s="89"/>
      <c r="DH22" s="89"/>
      <c r="DI22" s="89"/>
      <c r="DJ22" s="89"/>
      <c r="DK22" s="89"/>
      <c r="DL22" s="89"/>
      <c r="DM22" s="89"/>
      <c r="DN22" s="89"/>
      <c r="DO22" s="89"/>
      <c r="DP22" s="90"/>
      <c r="DQ22" s="110" t="s">
        <v>35</v>
      </c>
      <c r="DR22" s="111"/>
      <c r="DS22" s="111"/>
      <c r="DT22" s="111"/>
      <c r="DU22" s="111"/>
      <c r="DV22" s="111"/>
      <c r="DW22" s="111"/>
      <c r="DX22" s="111"/>
      <c r="DY22" s="111"/>
      <c r="DZ22" s="111"/>
      <c r="EA22" s="111"/>
      <c r="EB22" s="111"/>
      <c r="EC22" s="111"/>
      <c r="ED22" s="111"/>
      <c r="EE22" s="111"/>
      <c r="EF22" s="111"/>
      <c r="EG22" s="112"/>
      <c r="EH22" s="27" t="s">
        <v>149</v>
      </c>
      <c r="EI22" s="28" t="s">
        <v>142</v>
      </c>
      <c r="EJ22" s="28" t="s">
        <v>150</v>
      </c>
    </row>
    <row r="23" spans="1:140" ht="51" customHeight="1" x14ac:dyDescent="0.2">
      <c r="A23" s="175" t="s">
        <v>60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7"/>
      <c r="CF23" s="30">
        <f>SUM(CF18:CF22)</f>
        <v>12338017.800000001</v>
      </c>
      <c r="CG23" s="99"/>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89"/>
      <c r="DF23" s="89"/>
      <c r="DG23" s="89"/>
      <c r="DH23" s="89"/>
      <c r="DI23" s="89"/>
      <c r="DJ23" s="89"/>
      <c r="DK23" s="89"/>
      <c r="DL23" s="89"/>
      <c r="DM23" s="89"/>
      <c r="DN23" s="89"/>
      <c r="DO23" s="89"/>
      <c r="DP23" s="89"/>
      <c r="DQ23" s="111"/>
      <c r="DR23" s="111"/>
      <c r="DS23" s="111"/>
      <c r="DT23" s="111"/>
      <c r="DU23" s="111"/>
      <c r="DV23" s="111"/>
      <c r="DW23" s="111"/>
      <c r="DX23" s="111"/>
      <c r="DY23" s="111"/>
      <c r="DZ23" s="111"/>
      <c r="EA23" s="111"/>
      <c r="EB23" s="111"/>
      <c r="EC23" s="111"/>
      <c r="ED23" s="111"/>
      <c r="EE23" s="111"/>
      <c r="EF23" s="111"/>
      <c r="EG23" s="111"/>
      <c r="EH23" s="31"/>
      <c r="EI23" s="31"/>
      <c r="EJ23" s="32"/>
    </row>
    <row r="24" spans="1:140" ht="66.75" customHeight="1" x14ac:dyDescent="0.2">
      <c r="A24" s="113" t="s">
        <v>171</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21"/>
      <c r="EH24" s="33"/>
      <c r="EI24" s="33"/>
      <c r="EJ24" s="33"/>
    </row>
    <row r="25" spans="1:140" ht="66.75" customHeight="1" x14ac:dyDescent="0.2">
      <c r="A25" s="82">
        <v>6</v>
      </c>
      <c r="B25" s="83"/>
      <c r="C25" s="83"/>
      <c r="D25" s="83"/>
      <c r="E25" s="83"/>
      <c r="F25" s="83"/>
      <c r="G25" s="83"/>
      <c r="H25" s="84"/>
      <c r="I25" s="85" t="s">
        <v>163</v>
      </c>
      <c r="J25" s="86"/>
      <c r="K25" s="86"/>
      <c r="L25" s="86"/>
      <c r="M25" s="86"/>
      <c r="N25" s="86"/>
      <c r="O25" s="86"/>
      <c r="P25" s="86"/>
      <c r="Q25" s="87"/>
      <c r="R25" s="85" t="s">
        <v>163</v>
      </c>
      <c r="S25" s="86"/>
      <c r="T25" s="86"/>
      <c r="U25" s="86"/>
      <c r="V25" s="86"/>
      <c r="W25" s="86"/>
      <c r="X25" s="86"/>
      <c r="Y25" s="86"/>
      <c r="Z25" s="87"/>
      <c r="AA25" s="34" t="s">
        <v>84</v>
      </c>
      <c r="AB25" s="88" t="s">
        <v>77</v>
      </c>
      <c r="AC25" s="89"/>
      <c r="AD25" s="89"/>
      <c r="AE25" s="89"/>
      <c r="AF25" s="89"/>
      <c r="AG25" s="89"/>
      <c r="AH25" s="89"/>
      <c r="AI25" s="89"/>
      <c r="AJ25" s="89"/>
      <c r="AK25" s="89"/>
      <c r="AL25" s="89"/>
      <c r="AM25" s="89"/>
      <c r="AN25" s="89"/>
      <c r="AO25" s="89"/>
      <c r="AP25" s="90"/>
      <c r="AQ25" s="85" t="s">
        <v>44</v>
      </c>
      <c r="AR25" s="86"/>
      <c r="AS25" s="86"/>
      <c r="AT25" s="86"/>
      <c r="AU25" s="86"/>
      <c r="AV25" s="87"/>
      <c r="AW25" s="88" t="s">
        <v>45</v>
      </c>
      <c r="AX25" s="89"/>
      <c r="AY25" s="89"/>
      <c r="AZ25" s="89"/>
      <c r="BA25" s="89"/>
      <c r="BB25" s="89"/>
      <c r="BC25" s="89"/>
      <c r="BD25" s="89"/>
      <c r="BE25" s="90"/>
      <c r="BF25" s="82">
        <v>510</v>
      </c>
      <c r="BG25" s="83"/>
      <c r="BH25" s="83"/>
      <c r="BI25" s="83"/>
      <c r="BJ25" s="83"/>
      <c r="BK25" s="83"/>
      <c r="BL25" s="83"/>
      <c r="BM25" s="83"/>
      <c r="BN25" s="83"/>
      <c r="BO25" s="83"/>
      <c r="BP25" s="84"/>
      <c r="BQ25" s="85" t="s">
        <v>72</v>
      </c>
      <c r="BR25" s="86"/>
      <c r="BS25" s="86"/>
      <c r="BT25" s="86"/>
      <c r="BU25" s="86"/>
      <c r="BV25" s="87"/>
      <c r="BW25" s="88" t="s">
        <v>50</v>
      </c>
      <c r="BX25" s="89"/>
      <c r="BY25" s="89"/>
      <c r="BZ25" s="89"/>
      <c r="CA25" s="89"/>
      <c r="CB25" s="89"/>
      <c r="CC25" s="89"/>
      <c r="CD25" s="89"/>
      <c r="CE25" s="90"/>
      <c r="CF25" s="26">
        <v>185000</v>
      </c>
      <c r="CG25" s="99" t="s">
        <v>112</v>
      </c>
      <c r="CH25" s="100"/>
      <c r="CI25" s="100"/>
      <c r="CJ25" s="100"/>
      <c r="CK25" s="100"/>
      <c r="CL25" s="100"/>
      <c r="CM25" s="100"/>
      <c r="CN25" s="100"/>
      <c r="CO25" s="100"/>
      <c r="CP25" s="100"/>
      <c r="CQ25" s="100"/>
      <c r="CR25" s="100"/>
      <c r="CS25" s="101"/>
      <c r="CT25" s="99" t="s">
        <v>128</v>
      </c>
      <c r="CU25" s="100"/>
      <c r="CV25" s="100"/>
      <c r="CW25" s="100"/>
      <c r="CX25" s="100"/>
      <c r="CY25" s="100"/>
      <c r="CZ25" s="100"/>
      <c r="DA25" s="100"/>
      <c r="DB25" s="100"/>
      <c r="DC25" s="100"/>
      <c r="DD25" s="100"/>
      <c r="DE25" s="88" t="s">
        <v>66</v>
      </c>
      <c r="DF25" s="89"/>
      <c r="DG25" s="89"/>
      <c r="DH25" s="89"/>
      <c r="DI25" s="89"/>
      <c r="DJ25" s="89"/>
      <c r="DK25" s="89"/>
      <c r="DL25" s="89"/>
      <c r="DM25" s="89"/>
      <c r="DN25" s="89"/>
      <c r="DO25" s="89"/>
      <c r="DP25" s="90"/>
      <c r="DQ25" s="110" t="s">
        <v>54</v>
      </c>
      <c r="DR25" s="111"/>
      <c r="DS25" s="111"/>
      <c r="DT25" s="111"/>
      <c r="DU25" s="111"/>
      <c r="DV25" s="111"/>
      <c r="DW25" s="111"/>
      <c r="DX25" s="111"/>
      <c r="DY25" s="111"/>
      <c r="DZ25" s="111"/>
      <c r="EA25" s="111"/>
      <c r="EB25" s="111"/>
      <c r="EC25" s="111"/>
      <c r="ED25" s="111"/>
      <c r="EE25" s="111"/>
      <c r="EF25" s="111"/>
      <c r="EG25" s="112"/>
      <c r="EH25" s="27" t="s">
        <v>149</v>
      </c>
      <c r="EI25" s="28" t="s">
        <v>142</v>
      </c>
      <c r="EJ25" s="28" t="s">
        <v>151</v>
      </c>
    </row>
    <row r="26" spans="1:140" ht="66.75" customHeight="1" x14ac:dyDescent="0.2">
      <c r="A26" s="82">
        <v>7</v>
      </c>
      <c r="B26" s="83"/>
      <c r="C26" s="83"/>
      <c r="D26" s="83"/>
      <c r="E26" s="83"/>
      <c r="F26" s="83"/>
      <c r="G26" s="83"/>
      <c r="H26" s="84"/>
      <c r="I26" s="93" t="s">
        <v>90</v>
      </c>
      <c r="J26" s="94"/>
      <c r="K26" s="94"/>
      <c r="L26" s="94"/>
      <c r="M26" s="94"/>
      <c r="N26" s="94"/>
      <c r="O26" s="94"/>
      <c r="P26" s="94"/>
      <c r="Q26" s="95"/>
      <c r="R26" s="93" t="s">
        <v>90</v>
      </c>
      <c r="S26" s="94"/>
      <c r="T26" s="94"/>
      <c r="U26" s="94"/>
      <c r="V26" s="94"/>
      <c r="W26" s="94"/>
      <c r="X26" s="94"/>
      <c r="Y26" s="94"/>
      <c r="Z26" s="95"/>
      <c r="AA26" s="29" t="s">
        <v>91</v>
      </c>
      <c r="AB26" s="96" t="s">
        <v>155</v>
      </c>
      <c r="AC26" s="97"/>
      <c r="AD26" s="97"/>
      <c r="AE26" s="97"/>
      <c r="AF26" s="97"/>
      <c r="AG26" s="97"/>
      <c r="AH26" s="97"/>
      <c r="AI26" s="97"/>
      <c r="AJ26" s="97"/>
      <c r="AK26" s="97"/>
      <c r="AL26" s="97"/>
      <c r="AM26" s="97"/>
      <c r="AN26" s="97"/>
      <c r="AO26" s="97"/>
      <c r="AP26" s="98"/>
      <c r="AQ26" s="85" t="s">
        <v>44</v>
      </c>
      <c r="AR26" s="86"/>
      <c r="AS26" s="86"/>
      <c r="AT26" s="86"/>
      <c r="AU26" s="86"/>
      <c r="AV26" s="87"/>
      <c r="AW26" s="88" t="s">
        <v>45</v>
      </c>
      <c r="AX26" s="89"/>
      <c r="AY26" s="89"/>
      <c r="AZ26" s="89"/>
      <c r="BA26" s="89"/>
      <c r="BB26" s="89"/>
      <c r="BC26" s="89"/>
      <c r="BD26" s="89"/>
      <c r="BE26" s="90"/>
      <c r="BF26" s="82">
        <v>1</v>
      </c>
      <c r="BG26" s="83"/>
      <c r="BH26" s="83"/>
      <c r="BI26" s="83"/>
      <c r="BJ26" s="83"/>
      <c r="BK26" s="83"/>
      <c r="BL26" s="83"/>
      <c r="BM26" s="83"/>
      <c r="BN26" s="83"/>
      <c r="BO26" s="83"/>
      <c r="BP26" s="84"/>
      <c r="BQ26" s="85" t="s">
        <v>72</v>
      </c>
      <c r="BR26" s="86"/>
      <c r="BS26" s="86"/>
      <c r="BT26" s="86"/>
      <c r="BU26" s="86"/>
      <c r="BV26" s="87"/>
      <c r="BW26" s="88" t="s">
        <v>50</v>
      </c>
      <c r="BX26" s="89"/>
      <c r="BY26" s="89"/>
      <c r="BZ26" s="89"/>
      <c r="CA26" s="89"/>
      <c r="CB26" s="89"/>
      <c r="CC26" s="89"/>
      <c r="CD26" s="89"/>
      <c r="CE26" s="90"/>
      <c r="CF26" s="26">
        <v>350000</v>
      </c>
      <c r="CG26" s="99" t="s">
        <v>112</v>
      </c>
      <c r="CH26" s="100"/>
      <c r="CI26" s="100"/>
      <c r="CJ26" s="100"/>
      <c r="CK26" s="100"/>
      <c r="CL26" s="100"/>
      <c r="CM26" s="100"/>
      <c r="CN26" s="100"/>
      <c r="CO26" s="100"/>
      <c r="CP26" s="100"/>
      <c r="CQ26" s="100"/>
      <c r="CR26" s="100"/>
      <c r="CS26" s="101"/>
      <c r="CT26" s="99" t="s">
        <v>154</v>
      </c>
      <c r="CU26" s="100"/>
      <c r="CV26" s="100"/>
      <c r="CW26" s="100"/>
      <c r="CX26" s="100"/>
      <c r="CY26" s="100"/>
      <c r="CZ26" s="100"/>
      <c r="DA26" s="100"/>
      <c r="DB26" s="100"/>
      <c r="DC26" s="100"/>
      <c r="DD26" s="100"/>
      <c r="DE26" s="88" t="s">
        <v>66</v>
      </c>
      <c r="DF26" s="89"/>
      <c r="DG26" s="89"/>
      <c r="DH26" s="89"/>
      <c r="DI26" s="89"/>
      <c r="DJ26" s="89"/>
      <c r="DK26" s="89"/>
      <c r="DL26" s="89"/>
      <c r="DM26" s="89"/>
      <c r="DN26" s="89"/>
      <c r="DO26" s="89"/>
      <c r="DP26" s="90"/>
      <c r="DQ26" s="102" t="s">
        <v>35</v>
      </c>
      <c r="DR26" s="102"/>
      <c r="DS26" s="102"/>
      <c r="DT26" s="102"/>
      <c r="DU26" s="102"/>
      <c r="DV26" s="102"/>
      <c r="DW26" s="102"/>
      <c r="DX26" s="102"/>
      <c r="DY26" s="102"/>
      <c r="DZ26" s="102"/>
      <c r="EA26" s="102"/>
      <c r="EB26" s="102"/>
      <c r="EC26" s="102"/>
      <c r="ED26" s="102"/>
      <c r="EE26" s="102"/>
      <c r="EF26" s="102"/>
      <c r="EG26" s="102"/>
      <c r="EH26" s="27" t="s">
        <v>148</v>
      </c>
      <c r="EI26" s="28" t="s">
        <v>142</v>
      </c>
      <c r="EJ26" s="28" t="s">
        <v>152</v>
      </c>
    </row>
    <row r="27" spans="1:140" ht="55.5" customHeight="1" x14ac:dyDescent="0.2">
      <c r="A27" s="82">
        <v>8</v>
      </c>
      <c r="B27" s="83"/>
      <c r="C27" s="83"/>
      <c r="D27" s="83"/>
      <c r="E27" s="83"/>
      <c r="F27" s="83"/>
      <c r="G27" s="83"/>
      <c r="H27" s="84"/>
      <c r="I27" s="85" t="s">
        <v>98</v>
      </c>
      <c r="J27" s="86"/>
      <c r="K27" s="86"/>
      <c r="L27" s="86"/>
      <c r="M27" s="86"/>
      <c r="N27" s="86"/>
      <c r="O27" s="86"/>
      <c r="P27" s="86"/>
      <c r="Q27" s="87"/>
      <c r="R27" s="85" t="s">
        <v>98</v>
      </c>
      <c r="S27" s="86"/>
      <c r="T27" s="86"/>
      <c r="U27" s="86"/>
      <c r="V27" s="86"/>
      <c r="W27" s="86"/>
      <c r="X27" s="86"/>
      <c r="Y27" s="86"/>
      <c r="Z27" s="87"/>
      <c r="AA27" s="29" t="s">
        <v>51</v>
      </c>
      <c r="AB27" s="96" t="s">
        <v>108</v>
      </c>
      <c r="AC27" s="97"/>
      <c r="AD27" s="97"/>
      <c r="AE27" s="97"/>
      <c r="AF27" s="97"/>
      <c r="AG27" s="97"/>
      <c r="AH27" s="97"/>
      <c r="AI27" s="97"/>
      <c r="AJ27" s="97"/>
      <c r="AK27" s="97"/>
      <c r="AL27" s="97"/>
      <c r="AM27" s="97"/>
      <c r="AN27" s="97"/>
      <c r="AO27" s="97"/>
      <c r="AP27" s="98"/>
      <c r="AQ27" s="85" t="s">
        <v>56</v>
      </c>
      <c r="AR27" s="86"/>
      <c r="AS27" s="86"/>
      <c r="AT27" s="86"/>
      <c r="AU27" s="86"/>
      <c r="AV27" s="87"/>
      <c r="AW27" s="88" t="s">
        <v>78</v>
      </c>
      <c r="AX27" s="89"/>
      <c r="AY27" s="89"/>
      <c r="AZ27" s="89"/>
      <c r="BA27" s="89"/>
      <c r="BB27" s="89"/>
      <c r="BC27" s="89"/>
      <c r="BD27" s="89"/>
      <c r="BE27" s="90"/>
      <c r="BF27" s="82">
        <v>10</v>
      </c>
      <c r="BG27" s="83"/>
      <c r="BH27" s="83"/>
      <c r="BI27" s="83"/>
      <c r="BJ27" s="83"/>
      <c r="BK27" s="83"/>
      <c r="BL27" s="83"/>
      <c r="BM27" s="83"/>
      <c r="BN27" s="83"/>
      <c r="BO27" s="83"/>
      <c r="BP27" s="84"/>
      <c r="BQ27" s="85" t="s">
        <v>72</v>
      </c>
      <c r="BR27" s="86"/>
      <c r="BS27" s="86"/>
      <c r="BT27" s="86"/>
      <c r="BU27" s="86"/>
      <c r="BV27" s="87"/>
      <c r="BW27" s="88" t="s">
        <v>50</v>
      </c>
      <c r="BX27" s="89"/>
      <c r="BY27" s="89"/>
      <c r="BZ27" s="89"/>
      <c r="CA27" s="89"/>
      <c r="CB27" s="89"/>
      <c r="CC27" s="89"/>
      <c r="CD27" s="89"/>
      <c r="CE27" s="90"/>
      <c r="CF27" s="26">
        <v>250000</v>
      </c>
      <c r="CG27" s="99" t="s">
        <v>112</v>
      </c>
      <c r="CH27" s="100"/>
      <c r="CI27" s="100"/>
      <c r="CJ27" s="100"/>
      <c r="CK27" s="100"/>
      <c r="CL27" s="100"/>
      <c r="CM27" s="100"/>
      <c r="CN27" s="100"/>
      <c r="CO27" s="100"/>
      <c r="CP27" s="100"/>
      <c r="CQ27" s="100"/>
      <c r="CR27" s="100"/>
      <c r="CS27" s="101"/>
      <c r="CT27" s="99" t="s">
        <v>113</v>
      </c>
      <c r="CU27" s="100"/>
      <c r="CV27" s="100"/>
      <c r="CW27" s="100"/>
      <c r="CX27" s="100"/>
      <c r="CY27" s="100"/>
      <c r="CZ27" s="100"/>
      <c r="DA27" s="100"/>
      <c r="DB27" s="100"/>
      <c r="DC27" s="100"/>
      <c r="DD27" s="100"/>
      <c r="DE27" s="88" t="s">
        <v>104</v>
      </c>
      <c r="DF27" s="89"/>
      <c r="DG27" s="89"/>
      <c r="DH27" s="89"/>
      <c r="DI27" s="89"/>
      <c r="DJ27" s="89"/>
      <c r="DK27" s="89"/>
      <c r="DL27" s="89"/>
      <c r="DM27" s="89"/>
      <c r="DN27" s="89"/>
      <c r="DO27" s="89"/>
      <c r="DP27" s="90"/>
      <c r="DQ27" s="110" t="s">
        <v>54</v>
      </c>
      <c r="DR27" s="111"/>
      <c r="DS27" s="111"/>
      <c r="DT27" s="111"/>
      <c r="DU27" s="111"/>
      <c r="DV27" s="111"/>
      <c r="DW27" s="111"/>
      <c r="DX27" s="111"/>
      <c r="DY27" s="111"/>
      <c r="DZ27" s="111"/>
      <c r="EA27" s="111"/>
      <c r="EB27" s="111"/>
      <c r="EC27" s="111"/>
      <c r="ED27" s="111"/>
      <c r="EE27" s="111"/>
      <c r="EF27" s="111"/>
      <c r="EG27" s="112"/>
      <c r="EH27" s="27" t="s">
        <v>149</v>
      </c>
      <c r="EI27" s="28" t="s">
        <v>142</v>
      </c>
      <c r="EJ27" s="28" t="s">
        <v>151</v>
      </c>
    </row>
    <row r="28" spans="1:140" ht="68.25" customHeight="1" x14ac:dyDescent="0.2">
      <c r="A28" s="82">
        <v>9</v>
      </c>
      <c r="B28" s="83"/>
      <c r="C28" s="83"/>
      <c r="D28" s="83"/>
      <c r="E28" s="83"/>
      <c r="F28" s="83"/>
      <c r="G28" s="83"/>
      <c r="H28" s="84"/>
      <c r="I28" s="85" t="s">
        <v>83</v>
      </c>
      <c r="J28" s="86"/>
      <c r="K28" s="86"/>
      <c r="L28" s="86"/>
      <c r="M28" s="86"/>
      <c r="N28" s="86"/>
      <c r="O28" s="86"/>
      <c r="P28" s="86"/>
      <c r="Q28" s="87"/>
      <c r="R28" s="85" t="s">
        <v>83</v>
      </c>
      <c r="S28" s="86"/>
      <c r="T28" s="86"/>
      <c r="U28" s="86"/>
      <c r="V28" s="86"/>
      <c r="W28" s="86"/>
      <c r="X28" s="86"/>
      <c r="Y28" s="86"/>
      <c r="Z28" s="87"/>
      <c r="AA28" s="25" t="s">
        <v>156</v>
      </c>
      <c r="AB28" s="88" t="s">
        <v>114</v>
      </c>
      <c r="AC28" s="89"/>
      <c r="AD28" s="89"/>
      <c r="AE28" s="89"/>
      <c r="AF28" s="89"/>
      <c r="AG28" s="89"/>
      <c r="AH28" s="89"/>
      <c r="AI28" s="89"/>
      <c r="AJ28" s="89"/>
      <c r="AK28" s="89"/>
      <c r="AL28" s="89"/>
      <c r="AM28" s="89"/>
      <c r="AN28" s="89"/>
      <c r="AO28" s="89"/>
      <c r="AP28" s="90"/>
      <c r="AQ28" s="85" t="s">
        <v>56</v>
      </c>
      <c r="AR28" s="86"/>
      <c r="AS28" s="86"/>
      <c r="AT28" s="86"/>
      <c r="AU28" s="86"/>
      <c r="AV28" s="87"/>
      <c r="AW28" s="88" t="s">
        <v>78</v>
      </c>
      <c r="AX28" s="89"/>
      <c r="AY28" s="89"/>
      <c r="AZ28" s="89"/>
      <c r="BA28" s="89"/>
      <c r="BB28" s="89"/>
      <c r="BC28" s="89"/>
      <c r="BD28" s="89"/>
      <c r="BE28" s="90"/>
      <c r="BF28" s="82">
        <v>2</v>
      </c>
      <c r="BG28" s="83"/>
      <c r="BH28" s="83"/>
      <c r="BI28" s="83"/>
      <c r="BJ28" s="83"/>
      <c r="BK28" s="83"/>
      <c r="BL28" s="83"/>
      <c r="BM28" s="83"/>
      <c r="BN28" s="83"/>
      <c r="BO28" s="83"/>
      <c r="BP28" s="84"/>
      <c r="BQ28" s="85" t="s">
        <v>72</v>
      </c>
      <c r="BR28" s="86"/>
      <c r="BS28" s="86"/>
      <c r="BT28" s="86"/>
      <c r="BU28" s="86"/>
      <c r="BV28" s="87"/>
      <c r="BW28" s="88" t="s">
        <v>50</v>
      </c>
      <c r="BX28" s="89"/>
      <c r="BY28" s="89"/>
      <c r="BZ28" s="89"/>
      <c r="CA28" s="89"/>
      <c r="CB28" s="89"/>
      <c r="CC28" s="89"/>
      <c r="CD28" s="89"/>
      <c r="CE28" s="90"/>
      <c r="CF28" s="26">
        <v>500000</v>
      </c>
      <c r="CG28" s="99" t="s">
        <v>112</v>
      </c>
      <c r="CH28" s="100"/>
      <c r="CI28" s="100"/>
      <c r="CJ28" s="100"/>
      <c r="CK28" s="100"/>
      <c r="CL28" s="100"/>
      <c r="CM28" s="100"/>
      <c r="CN28" s="100"/>
      <c r="CO28" s="100"/>
      <c r="CP28" s="100"/>
      <c r="CQ28" s="100"/>
      <c r="CR28" s="100"/>
      <c r="CS28" s="101"/>
      <c r="CT28" s="99" t="s">
        <v>89</v>
      </c>
      <c r="CU28" s="100"/>
      <c r="CV28" s="100"/>
      <c r="CW28" s="100"/>
      <c r="CX28" s="100"/>
      <c r="CY28" s="100"/>
      <c r="CZ28" s="100"/>
      <c r="DA28" s="100"/>
      <c r="DB28" s="100"/>
      <c r="DC28" s="100"/>
      <c r="DD28" s="100"/>
      <c r="DE28" s="88" t="s">
        <v>104</v>
      </c>
      <c r="DF28" s="89"/>
      <c r="DG28" s="89"/>
      <c r="DH28" s="89"/>
      <c r="DI28" s="89"/>
      <c r="DJ28" s="89"/>
      <c r="DK28" s="89"/>
      <c r="DL28" s="89"/>
      <c r="DM28" s="89"/>
      <c r="DN28" s="89"/>
      <c r="DO28" s="89"/>
      <c r="DP28" s="90"/>
      <c r="DQ28" s="110" t="s">
        <v>54</v>
      </c>
      <c r="DR28" s="111"/>
      <c r="DS28" s="111"/>
      <c r="DT28" s="111"/>
      <c r="DU28" s="111"/>
      <c r="DV28" s="111"/>
      <c r="DW28" s="111"/>
      <c r="DX28" s="111"/>
      <c r="DY28" s="111"/>
      <c r="DZ28" s="111"/>
      <c r="EA28" s="111"/>
      <c r="EB28" s="111"/>
      <c r="EC28" s="111"/>
      <c r="ED28" s="111"/>
      <c r="EE28" s="111"/>
      <c r="EF28" s="111"/>
      <c r="EG28" s="112"/>
      <c r="EH28" s="27" t="s">
        <v>149</v>
      </c>
      <c r="EI28" s="28" t="s">
        <v>142</v>
      </c>
      <c r="EJ28" s="28" t="s">
        <v>151</v>
      </c>
    </row>
    <row r="29" spans="1:140" s="6" customFormat="1" ht="62.25" customHeight="1" x14ac:dyDescent="0.2">
      <c r="A29" s="82">
        <v>10</v>
      </c>
      <c r="B29" s="83"/>
      <c r="C29" s="83"/>
      <c r="D29" s="83"/>
      <c r="E29" s="83"/>
      <c r="F29" s="83"/>
      <c r="G29" s="83"/>
      <c r="H29" s="84"/>
      <c r="I29" s="85" t="s">
        <v>86</v>
      </c>
      <c r="J29" s="86"/>
      <c r="K29" s="86"/>
      <c r="L29" s="86"/>
      <c r="M29" s="86"/>
      <c r="N29" s="86"/>
      <c r="O29" s="86"/>
      <c r="P29" s="86"/>
      <c r="Q29" s="87"/>
      <c r="R29" s="85" t="s">
        <v>86</v>
      </c>
      <c r="S29" s="86"/>
      <c r="T29" s="86"/>
      <c r="U29" s="86"/>
      <c r="V29" s="86"/>
      <c r="W29" s="86"/>
      <c r="X29" s="86"/>
      <c r="Y29" s="86"/>
      <c r="Z29" s="87"/>
      <c r="AA29" s="25" t="s">
        <v>157</v>
      </c>
      <c r="AB29" s="88" t="s">
        <v>132</v>
      </c>
      <c r="AC29" s="89"/>
      <c r="AD29" s="89"/>
      <c r="AE29" s="89"/>
      <c r="AF29" s="89"/>
      <c r="AG29" s="89"/>
      <c r="AH29" s="89"/>
      <c r="AI29" s="89"/>
      <c r="AJ29" s="89"/>
      <c r="AK29" s="89"/>
      <c r="AL29" s="89"/>
      <c r="AM29" s="89"/>
      <c r="AN29" s="89"/>
      <c r="AO29" s="89"/>
      <c r="AP29" s="90"/>
      <c r="AQ29" s="85" t="s">
        <v>56</v>
      </c>
      <c r="AR29" s="86"/>
      <c r="AS29" s="86"/>
      <c r="AT29" s="86"/>
      <c r="AU29" s="86"/>
      <c r="AV29" s="87"/>
      <c r="AW29" s="88" t="s">
        <v>78</v>
      </c>
      <c r="AX29" s="89"/>
      <c r="AY29" s="89"/>
      <c r="AZ29" s="89"/>
      <c r="BA29" s="89"/>
      <c r="BB29" s="89"/>
      <c r="BC29" s="89"/>
      <c r="BD29" s="89"/>
      <c r="BE29" s="90"/>
      <c r="BF29" s="82">
        <v>6</v>
      </c>
      <c r="BG29" s="83"/>
      <c r="BH29" s="83"/>
      <c r="BI29" s="83"/>
      <c r="BJ29" s="83"/>
      <c r="BK29" s="83"/>
      <c r="BL29" s="83"/>
      <c r="BM29" s="83"/>
      <c r="BN29" s="83"/>
      <c r="BO29" s="83"/>
      <c r="BP29" s="84"/>
      <c r="BQ29" s="85" t="s">
        <v>72</v>
      </c>
      <c r="BR29" s="86"/>
      <c r="BS29" s="86"/>
      <c r="BT29" s="86"/>
      <c r="BU29" s="86"/>
      <c r="BV29" s="87"/>
      <c r="BW29" s="88" t="s">
        <v>50</v>
      </c>
      <c r="BX29" s="89"/>
      <c r="BY29" s="89"/>
      <c r="BZ29" s="89"/>
      <c r="CA29" s="89"/>
      <c r="CB29" s="89"/>
      <c r="CC29" s="89"/>
      <c r="CD29" s="89"/>
      <c r="CE29" s="90"/>
      <c r="CF29" s="26">
        <v>500000</v>
      </c>
      <c r="CG29" s="99" t="s">
        <v>112</v>
      </c>
      <c r="CH29" s="100"/>
      <c r="CI29" s="100"/>
      <c r="CJ29" s="100"/>
      <c r="CK29" s="100"/>
      <c r="CL29" s="100"/>
      <c r="CM29" s="100"/>
      <c r="CN29" s="100"/>
      <c r="CO29" s="100"/>
      <c r="CP29" s="100"/>
      <c r="CQ29" s="100"/>
      <c r="CR29" s="100"/>
      <c r="CS29" s="101"/>
      <c r="CT29" s="99" t="s">
        <v>89</v>
      </c>
      <c r="CU29" s="100"/>
      <c r="CV29" s="100"/>
      <c r="CW29" s="100"/>
      <c r="CX29" s="100"/>
      <c r="CY29" s="100"/>
      <c r="CZ29" s="100"/>
      <c r="DA29" s="100"/>
      <c r="DB29" s="100"/>
      <c r="DC29" s="100"/>
      <c r="DD29" s="100"/>
      <c r="DE29" s="88" t="s">
        <v>104</v>
      </c>
      <c r="DF29" s="89"/>
      <c r="DG29" s="89"/>
      <c r="DH29" s="89"/>
      <c r="DI29" s="89"/>
      <c r="DJ29" s="89"/>
      <c r="DK29" s="89"/>
      <c r="DL29" s="89"/>
      <c r="DM29" s="89"/>
      <c r="DN29" s="89"/>
      <c r="DO29" s="89"/>
      <c r="DP29" s="90"/>
      <c r="DQ29" s="110" t="s">
        <v>54</v>
      </c>
      <c r="DR29" s="111"/>
      <c r="DS29" s="111"/>
      <c r="DT29" s="111"/>
      <c r="DU29" s="111"/>
      <c r="DV29" s="111"/>
      <c r="DW29" s="111"/>
      <c r="DX29" s="111"/>
      <c r="DY29" s="111"/>
      <c r="DZ29" s="111"/>
      <c r="EA29" s="111"/>
      <c r="EB29" s="111"/>
      <c r="EC29" s="111"/>
      <c r="ED29" s="111"/>
      <c r="EE29" s="111"/>
      <c r="EF29" s="111"/>
      <c r="EG29" s="112"/>
      <c r="EH29" s="27" t="s">
        <v>149</v>
      </c>
      <c r="EI29" s="28" t="s">
        <v>142</v>
      </c>
      <c r="EJ29" s="28" t="s">
        <v>151</v>
      </c>
    </row>
    <row r="30" spans="1:140" ht="55.5" customHeight="1" x14ac:dyDescent="0.2">
      <c r="A30" s="82">
        <v>11</v>
      </c>
      <c r="B30" s="83"/>
      <c r="C30" s="83"/>
      <c r="D30" s="83"/>
      <c r="E30" s="83"/>
      <c r="F30" s="83"/>
      <c r="G30" s="83"/>
      <c r="H30" s="84"/>
      <c r="I30" s="85" t="s">
        <v>58</v>
      </c>
      <c r="J30" s="86"/>
      <c r="K30" s="86"/>
      <c r="L30" s="86"/>
      <c r="M30" s="86"/>
      <c r="N30" s="86"/>
      <c r="O30" s="86"/>
      <c r="P30" s="86"/>
      <c r="Q30" s="87"/>
      <c r="R30" s="85" t="s">
        <v>59</v>
      </c>
      <c r="S30" s="86"/>
      <c r="T30" s="86"/>
      <c r="U30" s="86"/>
      <c r="V30" s="86"/>
      <c r="W30" s="86"/>
      <c r="X30" s="86"/>
      <c r="Y30" s="86"/>
      <c r="Z30" s="87"/>
      <c r="AA30" s="25" t="s">
        <v>117</v>
      </c>
      <c r="AB30" s="88" t="s">
        <v>117</v>
      </c>
      <c r="AC30" s="89"/>
      <c r="AD30" s="89"/>
      <c r="AE30" s="89"/>
      <c r="AF30" s="89"/>
      <c r="AG30" s="89"/>
      <c r="AH30" s="89"/>
      <c r="AI30" s="89"/>
      <c r="AJ30" s="89"/>
      <c r="AK30" s="89"/>
      <c r="AL30" s="89"/>
      <c r="AM30" s="89"/>
      <c r="AN30" s="89"/>
      <c r="AO30" s="89"/>
      <c r="AP30" s="90"/>
      <c r="AQ30" s="85" t="s">
        <v>56</v>
      </c>
      <c r="AR30" s="86"/>
      <c r="AS30" s="86"/>
      <c r="AT30" s="86"/>
      <c r="AU30" s="86"/>
      <c r="AV30" s="87"/>
      <c r="AW30" s="88" t="s">
        <v>57</v>
      </c>
      <c r="AX30" s="89"/>
      <c r="AY30" s="89"/>
      <c r="AZ30" s="89"/>
      <c r="BA30" s="89"/>
      <c r="BB30" s="89"/>
      <c r="BC30" s="89"/>
      <c r="BD30" s="89"/>
      <c r="BE30" s="90"/>
      <c r="BF30" s="82">
        <v>200</v>
      </c>
      <c r="BG30" s="83"/>
      <c r="BH30" s="83"/>
      <c r="BI30" s="83"/>
      <c r="BJ30" s="83"/>
      <c r="BK30" s="83"/>
      <c r="BL30" s="83"/>
      <c r="BM30" s="83"/>
      <c r="BN30" s="83"/>
      <c r="BO30" s="83"/>
      <c r="BP30" s="84"/>
      <c r="BQ30" s="85" t="s">
        <v>34</v>
      </c>
      <c r="BR30" s="86"/>
      <c r="BS30" s="86"/>
      <c r="BT30" s="86"/>
      <c r="BU30" s="86"/>
      <c r="BV30" s="87"/>
      <c r="BW30" s="88" t="s">
        <v>50</v>
      </c>
      <c r="BX30" s="89"/>
      <c r="BY30" s="89"/>
      <c r="BZ30" s="89"/>
      <c r="CA30" s="89"/>
      <c r="CB30" s="89"/>
      <c r="CC30" s="89"/>
      <c r="CD30" s="89"/>
      <c r="CE30" s="90"/>
      <c r="CF30" s="26">
        <v>1180000</v>
      </c>
      <c r="CG30" s="99" t="s">
        <v>112</v>
      </c>
      <c r="CH30" s="100"/>
      <c r="CI30" s="100"/>
      <c r="CJ30" s="100"/>
      <c r="CK30" s="100"/>
      <c r="CL30" s="100"/>
      <c r="CM30" s="100"/>
      <c r="CN30" s="100"/>
      <c r="CO30" s="100"/>
      <c r="CP30" s="100"/>
      <c r="CQ30" s="100"/>
      <c r="CR30" s="100"/>
      <c r="CS30" s="101"/>
      <c r="CT30" s="99" t="s">
        <v>110</v>
      </c>
      <c r="CU30" s="100"/>
      <c r="CV30" s="100"/>
      <c r="CW30" s="100"/>
      <c r="CX30" s="100"/>
      <c r="CY30" s="100"/>
      <c r="CZ30" s="100"/>
      <c r="DA30" s="100"/>
      <c r="DB30" s="100"/>
      <c r="DC30" s="100"/>
      <c r="DD30" s="100"/>
      <c r="DE30" s="88" t="s">
        <v>55</v>
      </c>
      <c r="DF30" s="89"/>
      <c r="DG30" s="89"/>
      <c r="DH30" s="89"/>
      <c r="DI30" s="89"/>
      <c r="DJ30" s="89"/>
      <c r="DK30" s="89"/>
      <c r="DL30" s="89"/>
      <c r="DM30" s="89"/>
      <c r="DN30" s="89"/>
      <c r="DO30" s="89"/>
      <c r="DP30" s="90"/>
      <c r="DQ30" s="102" t="s">
        <v>54</v>
      </c>
      <c r="DR30" s="102"/>
      <c r="DS30" s="102"/>
      <c r="DT30" s="102"/>
      <c r="DU30" s="102"/>
      <c r="DV30" s="102"/>
      <c r="DW30" s="102"/>
      <c r="DX30" s="102"/>
      <c r="DY30" s="102"/>
      <c r="DZ30" s="102"/>
      <c r="EA30" s="102"/>
      <c r="EB30" s="102"/>
      <c r="EC30" s="102"/>
      <c r="ED30" s="102"/>
      <c r="EE30" s="102"/>
      <c r="EF30" s="102"/>
      <c r="EG30" s="102"/>
      <c r="EH30" s="27" t="s">
        <v>149</v>
      </c>
      <c r="EI30" s="28" t="s">
        <v>142</v>
      </c>
      <c r="EJ30" s="28" t="s">
        <v>150</v>
      </c>
    </row>
    <row r="31" spans="1:140" ht="55.5" customHeight="1" x14ac:dyDescent="0.2">
      <c r="A31" s="82">
        <v>12</v>
      </c>
      <c r="B31" s="83"/>
      <c r="C31" s="83"/>
      <c r="D31" s="83"/>
      <c r="E31" s="83"/>
      <c r="F31" s="83"/>
      <c r="G31" s="83"/>
      <c r="H31" s="84"/>
      <c r="I31" s="85" t="s">
        <v>119</v>
      </c>
      <c r="J31" s="86"/>
      <c r="K31" s="86"/>
      <c r="L31" s="86"/>
      <c r="M31" s="86"/>
      <c r="N31" s="86"/>
      <c r="O31" s="86"/>
      <c r="P31" s="86"/>
      <c r="Q31" s="87"/>
      <c r="R31" s="85" t="s">
        <v>120</v>
      </c>
      <c r="S31" s="86"/>
      <c r="T31" s="86"/>
      <c r="U31" s="86"/>
      <c r="V31" s="86"/>
      <c r="W31" s="86"/>
      <c r="X31" s="86"/>
      <c r="Y31" s="86"/>
      <c r="Z31" s="87"/>
      <c r="AA31" s="25" t="s">
        <v>122</v>
      </c>
      <c r="AB31" s="88" t="s">
        <v>121</v>
      </c>
      <c r="AC31" s="89"/>
      <c r="AD31" s="89"/>
      <c r="AE31" s="89"/>
      <c r="AF31" s="89"/>
      <c r="AG31" s="89"/>
      <c r="AH31" s="89"/>
      <c r="AI31" s="89"/>
      <c r="AJ31" s="89"/>
      <c r="AK31" s="89"/>
      <c r="AL31" s="89"/>
      <c r="AM31" s="89"/>
      <c r="AN31" s="89"/>
      <c r="AO31" s="89"/>
      <c r="AP31" s="90"/>
      <c r="AQ31" s="85" t="s">
        <v>56</v>
      </c>
      <c r="AR31" s="86"/>
      <c r="AS31" s="86"/>
      <c r="AT31" s="86"/>
      <c r="AU31" s="86"/>
      <c r="AV31" s="87"/>
      <c r="AW31" s="88" t="s">
        <v>57</v>
      </c>
      <c r="AX31" s="89"/>
      <c r="AY31" s="89"/>
      <c r="AZ31" s="89"/>
      <c r="BA31" s="89"/>
      <c r="BB31" s="89"/>
      <c r="BC31" s="89"/>
      <c r="BD31" s="89"/>
      <c r="BE31" s="90"/>
      <c r="BF31" s="82">
        <v>100</v>
      </c>
      <c r="BG31" s="83"/>
      <c r="BH31" s="83"/>
      <c r="BI31" s="83"/>
      <c r="BJ31" s="83"/>
      <c r="BK31" s="83"/>
      <c r="BL31" s="83"/>
      <c r="BM31" s="83"/>
      <c r="BN31" s="83"/>
      <c r="BO31" s="83"/>
      <c r="BP31" s="84"/>
      <c r="BQ31" s="85" t="s">
        <v>34</v>
      </c>
      <c r="BR31" s="86"/>
      <c r="BS31" s="86"/>
      <c r="BT31" s="86"/>
      <c r="BU31" s="86"/>
      <c r="BV31" s="87"/>
      <c r="BW31" s="88" t="s">
        <v>50</v>
      </c>
      <c r="BX31" s="89"/>
      <c r="BY31" s="89"/>
      <c r="BZ31" s="89"/>
      <c r="CA31" s="89"/>
      <c r="CB31" s="89"/>
      <c r="CC31" s="89"/>
      <c r="CD31" s="89"/>
      <c r="CE31" s="90"/>
      <c r="CF31" s="26">
        <v>353074</v>
      </c>
      <c r="CG31" s="99" t="s">
        <v>112</v>
      </c>
      <c r="CH31" s="100"/>
      <c r="CI31" s="100"/>
      <c r="CJ31" s="100"/>
      <c r="CK31" s="100"/>
      <c r="CL31" s="100"/>
      <c r="CM31" s="100"/>
      <c r="CN31" s="100"/>
      <c r="CO31" s="100"/>
      <c r="CP31" s="100"/>
      <c r="CQ31" s="100"/>
      <c r="CR31" s="100"/>
      <c r="CS31" s="101"/>
      <c r="CT31" s="99" t="s">
        <v>110</v>
      </c>
      <c r="CU31" s="100"/>
      <c r="CV31" s="100"/>
      <c r="CW31" s="100"/>
      <c r="CX31" s="100"/>
      <c r="CY31" s="100"/>
      <c r="CZ31" s="100"/>
      <c r="DA31" s="100"/>
      <c r="DB31" s="100"/>
      <c r="DC31" s="100"/>
      <c r="DD31" s="100"/>
      <c r="DE31" s="88" t="s">
        <v>55</v>
      </c>
      <c r="DF31" s="89"/>
      <c r="DG31" s="89"/>
      <c r="DH31" s="89"/>
      <c r="DI31" s="89"/>
      <c r="DJ31" s="89"/>
      <c r="DK31" s="89"/>
      <c r="DL31" s="89"/>
      <c r="DM31" s="89"/>
      <c r="DN31" s="89"/>
      <c r="DO31" s="89"/>
      <c r="DP31" s="90"/>
      <c r="DQ31" s="102" t="s">
        <v>54</v>
      </c>
      <c r="DR31" s="102"/>
      <c r="DS31" s="102"/>
      <c r="DT31" s="102"/>
      <c r="DU31" s="102"/>
      <c r="DV31" s="102"/>
      <c r="DW31" s="102"/>
      <c r="DX31" s="102"/>
      <c r="DY31" s="102"/>
      <c r="DZ31" s="102"/>
      <c r="EA31" s="102"/>
      <c r="EB31" s="102"/>
      <c r="EC31" s="102"/>
      <c r="ED31" s="102"/>
      <c r="EE31" s="102"/>
      <c r="EF31" s="102"/>
      <c r="EG31" s="102"/>
      <c r="EH31" s="27" t="s">
        <v>149</v>
      </c>
      <c r="EI31" s="28" t="s">
        <v>142</v>
      </c>
      <c r="EJ31" s="28" t="s">
        <v>150</v>
      </c>
    </row>
    <row r="32" spans="1:140" ht="55.5" customHeight="1" x14ac:dyDescent="0.2">
      <c r="A32" s="82">
        <v>13</v>
      </c>
      <c r="B32" s="83"/>
      <c r="C32" s="83"/>
      <c r="D32" s="83"/>
      <c r="E32" s="83"/>
      <c r="F32" s="83"/>
      <c r="G32" s="83"/>
      <c r="H32" s="84"/>
      <c r="I32" s="85" t="s">
        <v>81</v>
      </c>
      <c r="J32" s="86"/>
      <c r="K32" s="86"/>
      <c r="L32" s="86"/>
      <c r="M32" s="86"/>
      <c r="N32" s="86"/>
      <c r="O32" s="86"/>
      <c r="P32" s="86"/>
      <c r="Q32" s="87"/>
      <c r="R32" s="85" t="s">
        <v>81</v>
      </c>
      <c r="S32" s="86"/>
      <c r="T32" s="86"/>
      <c r="U32" s="86"/>
      <c r="V32" s="86"/>
      <c r="W32" s="86"/>
      <c r="X32" s="86"/>
      <c r="Y32" s="86"/>
      <c r="Z32" s="87"/>
      <c r="AA32" s="25" t="s">
        <v>129</v>
      </c>
      <c r="AB32" s="88" t="s">
        <v>127</v>
      </c>
      <c r="AC32" s="89"/>
      <c r="AD32" s="89"/>
      <c r="AE32" s="89"/>
      <c r="AF32" s="89"/>
      <c r="AG32" s="89"/>
      <c r="AH32" s="89"/>
      <c r="AI32" s="89"/>
      <c r="AJ32" s="89"/>
      <c r="AK32" s="89"/>
      <c r="AL32" s="89"/>
      <c r="AM32" s="89"/>
      <c r="AN32" s="89"/>
      <c r="AO32" s="89"/>
      <c r="AP32" s="90"/>
      <c r="AQ32" s="85" t="s">
        <v>56</v>
      </c>
      <c r="AR32" s="86"/>
      <c r="AS32" s="86"/>
      <c r="AT32" s="86"/>
      <c r="AU32" s="86"/>
      <c r="AV32" s="87"/>
      <c r="AW32" s="88" t="s">
        <v>45</v>
      </c>
      <c r="AX32" s="89"/>
      <c r="AY32" s="89"/>
      <c r="AZ32" s="89"/>
      <c r="BA32" s="89"/>
      <c r="BB32" s="89"/>
      <c r="BC32" s="89"/>
      <c r="BD32" s="89"/>
      <c r="BE32" s="90"/>
      <c r="BF32" s="82">
        <v>2340</v>
      </c>
      <c r="BG32" s="83"/>
      <c r="BH32" s="83"/>
      <c r="BI32" s="83"/>
      <c r="BJ32" s="83"/>
      <c r="BK32" s="83"/>
      <c r="BL32" s="83"/>
      <c r="BM32" s="83"/>
      <c r="BN32" s="83"/>
      <c r="BO32" s="83"/>
      <c r="BP32" s="84"/>
      <c r="BQ32" s="85" t="s">
        <v>72</v>
      </c>
      <c r="BR32" s="86"/>
      <c r="BS32" s="86"/>
      <c r="BT32" s="86"/>
      <c r="BU32" s="86"/>
      <c r="BV32" s="87"/>
      <c r="BW32" s="88" t="s">
        <v>50</v>
      </c>
      <c r="BX32" s="89"/>
      <c r="BY32" s="89"/>
      <c r="BZ32" s="89"/>
      <c r="CA32" s="89"/>
      <c r="CB32" s="89"/>
      <c r="CC32" s="89"/>
      <c r="CD32" s="89"/>
      <c r="CE32" s="90"/>
      <c r="CF32" s="26">
        <v>2282500</v>
      </c>
      <c r="CG32" s="99" t="s">
        <v>112</v>
      </c>
      <c r="CH32" s="100"/>
      <c r="CI32" s="100"/>
      <c r="CJ32" s="100"/>
      <c r="CK32" s="100"/>
      <c r="CL32" s="100"/>
      <c r="CM32" s="100"/>
      <c r="CN32" s="100"/>
      <c r="CO32" s="100"/>
      <c r="CP32" s="100"/>
      <c r="CQ32" s="100"/>
      <c r="CR32" s="100"/>
      <c r="CS32" s="101"/>
      <c r="CT32" s="99" t="s">
        <v>128</v>
      </c>
      <c r="CU32" s="100"/>
      <c r="CV32" s="100"/>
      <c r="CW32" s="100"/>
      <c r="CX32" s="100"/>
      <c r="CY32" s="100"/>
      <c r="CZ32" s="100"/>
      <c r="DA32" s="100"/>
      <c r="DB32" s="100"/>
      <c r="DC32" s="100"/>
      <c r="DD32" s="100"/>
      <c r="DE32" s="88" t="s">
        <v>104</v>
      </c>
      <c r="DF32" s="89"/>
      <c r="DG32" s="89"/>
      <c r="DH32" s="89"/>
      <c r="DI32" s="89"/>
      <c r="DJ32" s="89"/>
      <c r="DK32" s="89"/>
      <c r="DL32" s="89"/>
      <c r="DM32" s="89"/>
      <c r="DN32" s="89"/>
      <c r="DO32" s="89"/>
      <c r="DP32" s="90"/>
      <c r="DQ32" s="102" t="s">
        <v>54</v>
      </c>
      <c r="DR32" s="102"/>
      <c r="DS32" s="102"/>
      <c r="DT32" s="102"/>
      <c r="DU32" s="102"/>
      <c r="DV32" s="102"/>
      <c r="DW32" s="102"/>
      <c r="DX32" s="102"/>
      <c r="DY32" s="102"/>
      <c r="DZ32" s="102"/>
      <c r="EA32" s="102"/>
      <c r="EB32" s="102"/>
      <c r="EC32" s="102"/>
      <c r="ED32" s="102"/>
      <c r="EE32" s="102"/>
      <c r="EF32" s="102"/>
      <c r="EG32" s="102"/>
      <c r="EH32" s="27" t="s">
        <v>149</v>
      </c>
      <c r="EI32" s="28" t="s">
        <v>142</v>
      </c>
      <c r="EJ32" s="28" t="s">
        <v>151</v>
      </c>
    </row>
    <row r="33" spans="1:140" ht="55.5" customHeight="1" x14ac:dyDescent="0.2">
      <c r="A33" s="82">
        <v>14</v>
      </c>
      <c r="B33" s="83"/>
      <c r="C33" s="83"/>
      <c r="D33" s="83"/>
      <c r="E33" s="83"/>
      <c r="F33" s="83"/>
      <c r="G33" s="83"/>
      <c r="H33" s="84"/>
      <c r="I33" s="85" t="s">
        <v>62</v>
      </c>
      <c r="J33" s="86"/>
      <c r="K33" s="86"/>
      <c r="L33" s="86"/>
      <c r="M33" s="86"/>
      <c r="N33" s="86"/>
      <c r="O33" s="86"/>
      <c r="P33" s="86"/>
      <c r="Q33" s="87"/>
      <c r="R33" s="85" t="s">
        <v>62</v>
      </c>
      <c r="S33" s="86"/>
      <c r="T33" s="86"/>
      <c r="U33" s="86"/>
      <c r="V33" s="86"/>
      <c r="W33" s="86"/>
      <c r="X33" s="86"/>
      <c r="Y33" s="86"/>
      <c r="Z33" s="87"/>
      <c r="AA33" s="25" t="s">
        <v>64</v>
      </c>
      <c r="AB33" s="88" t="s">
        <v>63</v>
      </c>
      <c r="AC33" s="89"/>
      <c r="AD33" s="89"/>
      <c r="AE33" s="89"/>
      <c r="AF33" s="89"/>
      <c r="AG33" s="89"/>
      <c r="AH33" s="89"/>
      <c r="AI33" s="89"/>
      <c r="AJ33" s="89"/>
      <c r="AK33" s="89"/>
      <c r="AL33" s="89"/>
      <c r="AM33" s="89"/>
      <c r="AN33" s="89"/>
      <c r="AO33" s="89"/>
      <c r="AP33" s="90"/>
      <c r="AQ33" s="85" t="s">
        <v>44</v>
      </c>
      <c r="AR33" s="86"/>
      <c r="AS33" s="86"/>
      <c r="AT33" s="86"/>
      <c r="AU33" s="86"/>
      <c r="AV33" s="87"/>
      <c r="AW33" s="88" t="s">
        <v>45</v>
      </c>
      <c r="AX33" s="89"/>
      <c r="AY33" s="89"/>
      <c r="AZ33" s="89"/>
      <c r="BA33" s="89"/>
      <c r="BB33" s="89"/>
      <c r="BC33" s="89"/>
      <c r="BD33" s="89"/>
      <c r="BE33" s="90"/>
      <c r="BF33" s="82">
        <v>1</v>
      </c>
      <c r="BG33" s="83"/>
      <c r="BH33" s="83"/>
      <c r="BI33" s="83"/>
      <c r="BJ33" s="83"/>
      <c r="BK33" s="83"/>
      <c r="BL33" s="83"/>
      <c r="BM33" s="83"/>
      <c r="BN33" s="83"/>
      <c r="BO33" s="83"/>
      <c r="BP33" s="84"/>
      <c r="BQ33" s="85" t="s">
        <v>34</v>
      </c>
      <c r="BR33" s="86"/>
      <c r="BS33" s="86"/>
      <c r="BT33" s="86"/>
      <c r="BU33" s="86"/>
      <c r="BV33" s="87"/>
      <c r="BW33" s="88" t="s">
        <v>50</v>
      </c>
      <c r="BX33" s="89"/>
      <c r="BY33" s="89"/>
      <c r="BZ33" s="89"/>
      <c r="CA33" s="89"/>
      <c r="CB33" s="89"/>
      <c r="CC33" s="89"/>
      <c r="CD33" s="89"/>
      <c r="CE33" s="90"/>
      <c r="CF33" s="26">
        <v>168000</v>
      </c>
      <c r="CG33" s="99" t="s">
        <v>112</v>
      </c>
      <c r="CH33" s="100"/>
      <c r="CI33" s="100"/>
      <c r="CJ33" s="100"/>
      <c r="CK33" s="100"/>
      <c r="CL33" s="100"/>
      <c r="CM33" s="100"/>
      <c r="CN33" s="100"/>
      <c r="CO33" s="100"/>
      <c r="CP33" s="100"/>
      <c r="CQ33" s="100"/>
      <c r="CR33" s="100"/>
      <c r="CS33" s="101"/>
      <c r="CT33" s="99" t="s">
        <v>110</v>
      </c>
      <c r="CU33" s="100"/>
      <c r="CV33" s="100"/>
      <c r="CW33" s="100"/>
      <c r="CX33" s="100"/>
      <c r="CY33" s="100"/>
      <c r="CZ33" s="100"/>
      <c r="DA33" s="100"/>
      <c r="DB33" s="100"/>
      <c r="DC33" s="100"/>
      <c r="DD33" s="100"/>
      <c r="DE33" s="88" t="s">
        <v>104</v>
      </c>
      <c r="DF33" s="89"/>
      <c r="DG33" s="89"/>
      <c r="DH33" s="89"/>
      <c r="DI33" s="89"/>
      <c r="DJ33" s="89"/>
      <c r="DK33" s="89"/>
      <c r="DL33" s="89"/>
      <c r="DM33" s="89"/>
      <c r="DN33" s="89"/>
      <c r="DO33" s="89"/>
      <c r="DP33" s="90"/>
      <c r="DQ33" s="102" t="s">
        <v>54</v>
      </c>
      <c r="DR33" s="102"/>
      <c r="DS33" s="102"/>
      <c r="DT33" s="102"/>
      <c r="DU33" s="102"/>
      <c r="DV33" s="102"/>
      <c r="DW33" s="102"/>
      <c r="DX33" s="102"/>
      <c r="DY33" s="102"/>
      <c r="DZ33" s="102"/>
      <c r="EA33" s="102"/>
      <c r="EB33" s="102"/>
      <c r="EC33" s="102"/>
      <c r="ED33" s="102"/>
      <c r="EE33" s="102"/>
      <c r="EF33" s="102"/>
      <c r="EG33" s="102"/>
      <c r="EH33" s="63" t="s">
        <v>149</v>
      </c>
      <c r="EI33" s="64" t="s">
        <v>142</v>
      </c>
      <c r="EJ33" s="64" t="s">
        <v>150</v>
      </c>
    </row>
    <row r="34" spans="1:140" ht="55.5" customHeight="1" x14ac:dyDescent="0.2">
      <c r="A34" s="82">
        <v>15</v>
      </c>
      <c r="B34" s="83"/>
      <c r="C34" s="83"/>
      <c r="D34" s="83"/>
      <c r="E34" s="83"/>
      <c r="F34" s="83"/>
      <c r="G34" s="83"/>
      <c r="H34" s="84"/>
      <c r="I34" s="85" t="s">
        <v>196</v>
      </c>
      <c r="J34" s="86"/>
      <c r="K34" s="86"/>
      <c r="L34" s="86"/>
      <c r="M34" s="86"/>
      <c r="N34" s="86"/>
      <c r="O34" s="86"/>
      <c r="P34" s="86"/>
      <c r="Q34" s="87"/>
      <c r="R34" s="85" t="s">
        <v>196</v>
      </c>
      <c r="S34" s="86"/>
      <c r="T34" s="86"/>
      <c r="U34" s="86"/>
      <c r="V34" s="86"/>
      <c r="W34" s="86"/>
      <c r="X34" s="86"/>
      <c r="Y34" s="86"/>
      <c r="Z34" s="87"/>
      <c r="AA34" s="25" t="s">
        <v>197</v>
      </c>
      <c r="AB34" s="88" t="s">
        <v>198</v>
      </c>
      <c r="AC34" s="89"/>
      <c r="AD34" s="89"/>
      <c r="AE34" s="89"/>
      <c r="AF34" s="89"/>
      <c r="AG34" s="89"/>
      <c r="AH34" s="89"/>
      <c r="AI34" s="89"/>
      <c r="AJ34" s="89"/>
      <c r="AK34" s="89"/>
      <c r="AL34" s="89"/>
      <c r="AM34" s="61"/>
      <c r="AN34" s="61"/>
      <c r="AO34" s="61"/>
      <c r="AP34" s="62"/>
      <c r="AQ34" s="85" t="s">
        <v>56</v>
      </c>
      <c r="AR34" s="86"/>
      <c r="AS34" s="86"/>
      <c r="AT34" s="86"/>
      <c r="AU34" s="86"/>
      <c r="AV34" s="87"/>
      <c r="AW34" s="88" t="s">
        <v>78</v>
      </c>
      <c r="AX34" s="89"/>
      <c r="AY34" s="89"/>
      <c r="AZ34" s="89"/>
      <c r="BA34" s="89"/>
      <c r="BB34" s="89"/>
      <c r="BC34" s="89"/>
      <c r="BD34" s="89"/>
      <c r="BE34" s="90"/>
      <c r="BF34" s="82">
        <v>1</v>
      </c>
      <c r="BG34" s="83"/>
      <c r="BH34" s="83"/>
      <c r="BI34" s="83"/>
      <c r="BJ34" s="83"/>
      <c r="BK34" s="83"/>
      <c r="BL34" s="83"/>
      <c r="BM34" s="83"/>
      <c r="BN34" s="83"/>
      <c r="BO34" s="83"/>
      <c r="BP34" s="84"/>
      <c r="BQ34" s="60"/>
      <c r="BR34" s="86" t="s">
        <v>34</v>
      </c>
      <c r="BS34" s="86"/>
      <c r="BT34" s="86"/>
      <c r="BU34" s="86"/>
      <c r="BV34" s="87"/>
      <c r="BW34" s="88" t="s">
        <v>50</v>
      </c>
      <c r="BX34" s="89"/>
      <c r="BY34" s="89"/>
      <c r="BZ34" s="89"/>
      <c r="CA34" s="89"/>
      <c r="CB34" s="89"/>
      <c r="CC34" s="89"/>
      <c r="CD34" s="89"/>
      <c r="CE34" s="90"/>
      <c r="CF34" s="26">
        <v>105000</v>
      </c>
      <c r="CG34" s="99" t="s">
        <v>112</v>
      </c>
      <c r="CH34" s="100"/>
      <c r="CI34" s="100"/>
      <c r="CJ34" s="100"/>
      <c r="CK34" s="100"/>
      <c r="CL34" s="100"/>
      <c r="CM34" s="100"/>
      <c r="CN34" s="100"/>
      <c r="CO34" s="100"/>
      <c r="CP34" s="100"/>
      <c r="CQ34" s="100"/>
      <c r="CR34" s="100"/>
      <c r="CS34" s="101"/>
      <c r="CT34" s="99" t="s">
        <v>112</v>
      </c>
      <c r="CU34" s="100"/>
      <c r="CV34" s="100"/>
      <c r="CW34" s="100"/>
      <c r="CX34" s="100"/>
      <c r="CY34" s="100"/>
      <c r="CZ34" s="100"/>
      <c r="DA34" s="100"/>
      <c r="DB34" s="100"/>
      <c r="DC34" s="100"/>
      <c r="DD34" s="101"/>
      <c r="DE34" s="88" t="s">
        <v>104</v>
      </c>
      <c r="DF34" s="89"/>
      <c r="DG34" s="89"/>
      <c r="DH34" s="89"/>
      <c r="DI34" s="89"/>
      <c r="DJ34" s="89"/>
      <c r="DK34" s="89"/>
      <c r="DL34" s="89"/>
      <c r="DM34" s="89"/>
      <c r="DN34" s="89"/>
      <c r="DO34" s="89"/>
      <c r="DP34" s="90"/>
      <c r="DQ34" s="110" t="s">
        <v>54</v>
      </c>
      <c r="DR34" s="111"/>
      <c r="DS34" s="111"/>
      <c r="DT34" s="111"/>
      <c r="DU34" s="111"/>
      <c r="DV34" s="111"/>
      <c r="DW34" s="111"/>
      <c r="DX34" s="111"/>
      <c r="DY34" s="111"/>
      <c r="DZ34" s="112"/>
      <c r="EA34" s="63"/>
      <c r="EB34" s="63"/>
      <c r="EC34" s="63"/>
      <c r="ED34" s="63"/>
      <c r="EE34" s="63"/>
      <c r="EF34" s="63"/>
      <c r="EG34" s="63"/>
      <c r="EH34" s="63" t="s">
        <v>149</v>
      </c>
      <c r="EI34" s="64" t="s">
        <v>200</v>
      </c>
      <c r="EJ34" s="64" t="s">
        <v>201</v>
      </c>
    </row>
    <row r="35" spans="1:140" ht="55.5" customHeight="1" x14ac:dyDescent="0.2">
      <c r="A35" s="82">
        <v>16</v>
      </c>
      <c r="B35" s="83"/>
      <c r="C35" s="83"/>
      <c r="D35" s="83"/>
      <c r="E35" s="83"/>
      <c r="F35" s="83"/>
      <c r="G35" s="83"/>
      <c r="H35" s="84"/>
      <c r="I35" s="85" t="s">
        <v>196</v>
      </c>
      <c r="J35" s="86"/>
      <c r="K35" s="86"/>
      <c r="L35" s="86"/>
      <c r="M35" s="86"/>
      <c r="N35" s="86"/>
      <c r="O35" s="86"/>
      <c r="P35" s="86"/>
      <c r="Q35" s="87"/>
      <c r="R35" s="85" t="s">
        <v>199</v>
      </c>
      <c r="S35" s="86"/>
      <c r="T35" s="86"/>
      <c r="U35" s="86"/>
      <c r="V35" s="86"/>
      <c r="W35" s="86"/>
      <c r="X35" s="86"/>
      <c r="Y35" s="86"/>
      <c r="Z35" s="87"/>
      <c r="AA35" s="25" t="s">
        <v>202</v>
      </c>
      <c r="AB35" s="88" t="s">
        <v>203</v>
      </c>
      <c r="AC35" s="89"/>
      <c r="AD35" s="89"/>
      <c r="AE35" s="89"/>
      <c r="AF35" s="89"/>
      <c r="AG35" s="89"/>
      <c r="AH35" s="89"/>
      <c r="AI35" s="89"/>
      <c r="AJ35" s="89"/>
      <c r="AK35" s="89"/>
      <c r="AL35" s="89"/>
      <c r="AM35" s="89"/>
      <c r="AN35" s="89"/>
      <c r="AO35" s="89"/>
      <c r="AP35" s="90"/>
      <c r="AQ35" s="85" t="s">
        <v>44</v>
      </c>
      <c r="AR35" s="86"/>
      <c r="AS35" s="86"/>
      <c r="AT35" s="86"/>
      <c r="AU35" s="86"/>
      <c r="AV35" s="87"/>
      <c r="AW35" s="88" t="s">
        <v>45</v>
      </c>
      <c r="AX35" s="89"/>
      <c r="AY35" s="89"/>
      <c r="AZ35" s="89"/>
      <c r="BA35" s="89"/>
      <c r="BB35" s="89"/>
      <c r="BC35" s="89"/>
      <c r="BD35" s="89"/>
      <c r="BE35" s="90"/>
      <c r="BF35" s="82">
        <v>82</v>
      </c>
      <c r="BG35" s="83"/>
      <c r="BH35" s="83"/>
      <c r="BI35" s="83"/>
      <c r="BJ35" s="83"/>
      <c r="BK35" s="83"/>
      <c r="BL35" s="83"/>
      <c r="BM35" s="83"/>
      <c r="BN35" s="83"/>
      <c r="BO35" s="83"/>
      <c r="BP35" s="84"/>
      <c r="BQ35" s="85" t="s">
        <v>34</v>
      </c>
      <c r="BR35" s="86"/>
      <c r="BS35" s="86"/>
      <c r="BT35" s="86"/>
      <c r="BU35" s="86"/>
      <c r="BV35" s="87"/>
      <c r="BW35" s="88" t="s">
        <v>50</v>
      </c>
      <c r="BX35" s="89"/>
      <c r="BY35" s="89"/>
      <c r="BZ35" s="89"/>
      <c r="CA35" s="89"/>
      <c r="CB35" s="89"/>
      <c r="CC35" s="89"/>
      <c r="CD35" s="89"/>
      <c r="CE35" s="90"/>
      <c r="CF35" s="26">
        <v>737995.63</v>
      </c>
      <c r="CG35" s="99" t="s">
        <v>112</v>
      </c>
      <c r="CH35" s="100"/>
      <c r="CI35" s="100"/>
      <c r="CJ35" s="100"/>
      <c r="CK35" s="100"/>
      <c r="CL35" s="100"/>
      <c r="CM35" s="100"/>
      <c r="CN35" s="100"/>
      <c r="CO35" s="100"/>
      <c r="CP35" s="100"/>
      <c r="CQ35" s="100"/>
      <c r="CR35" s="100"/>
      <c r="CS35" s="101"/>
      <c r="CT35" s="99" t="s">
        <v>112</v>
      </c>
      <c r="CU35" s="100"/>
      <c r="CV35" s="100"/>
      <c r="CW35" s="100"/>
      <c r="CX35" s="100"/>
      <c r="CY35" s="100"/>
      <c r="CZ35" s="100"/>
      <c r="DA35" s="100"/>
      <c r="DB35" s="100"/>
      <c r="DC35" s="100"/>
      <c r="DD35" s="100"/>
      <c r="DE35" s="88" t="s">
        <v>104</v>
      </c>
      <c r="DF35" s="89"/>
      <c r="DG35" s="89"/>
      <c r="DH35" s="89"/>
      <c r="DI35" s="89"/>
      <c r="DJ35" s="89"/>
      <c r="DK35" s="89"/>
      <c r="DL35" s="89"/>
      <c r="DM35" s="89"/>
      <c r="DN35" s="89"/>
      <c r="DO35" s="89"/>
      <c r="DP35" s="90"/>
      <c r="DQ35" s="102" t="s">
        <v>54</v>
      </c>
      <c r="DR35" s="102"/>
      <c r="DS35" s="102"/>
      <c r="DT35" s="102"/>
      <c r="DU35" s="102"/>
      <c r="DV35" s="102"/>
      <c r="DW35" s="102"/>
      <c r="DX35" s="102"/>
      <c r="DY35" s="102"/>
      <c r="DZ35" s="102"/>
      <c r="EA35" s="102"/>
      <c r="EB35" s="102"/>
      <c r="EC35" s="102"/>
      <c r="ED35" s="102"/>
      <c r="EE35" s="102"/>
      <c r="EF35" s="102"/>
      <c r="EG35" s="102"/>
      <c r="EH35" s="27" t="s">
        <v>149</v>
      </c>
      <c r="EI35" s="64" t="s">
        <v>200</v>
      </c>
      <c r="EJ35" s="64" t="s">
        <v>201</v>
      </c>
    </row>
    <row r="36" spans="1:140" ht="66.75" customHeight="1" x14ac:dyDescent="0.2">
      <c r="A36" s="156" t="s">
        <v>61</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8"/>
      <c r="CF36" s="30">
        <f>SUM(CF25:CF35)</f>
        <v>6611569.6299999999</v>
      </c>
      <c r="CG36" s="153"/>
      <c r="CH36" s="154"/>
      <c r="CI36" s="154"/>
      <c r="CJ36" s="154"/>
      <c r="CK36" s="154"/>
      <c r="CL36" s="154"/>
      <c r="CM36" s="154"/>
      <c r="CN36" s="154"/>
      <c r="CO36" s="154"/>
      <c r="CP36" s="154"/>
      <c r="CQ36" s="154"/>
      <c r="CR36" s="154"/>
      <c r="CS36" s="155"/>
      <c r="CT36" s="153"/>
      <c r="CU36" s="154"/>
      <c r="CV36" s="154"/>
      <c r="CW36" s="154"/>
      <c r="CX36" s="154"/>
      <c r="CY36" s="154"/>
      <c r="CZ36" s="154"/>
      <c r="DA36" s="154"/>
      <c r="DB36" s="154"/>
      <c r="DC36" s="154"/>
      <c r="DD36" s="155"/>
      <c r="DE36" s="118"/>
      <c r="DF36" s="119"/>
      <c r="DG36" s="119"/>
      <c r="DH36" s="119"/>
      <c r="DI36" s="119"/>
      <c r="DJ36" s="119"/>
      <c r="DK36" s="119"/>
      <c r="DL36" s="119"/>
      <c r="DM36" s="119"/>
      <c r="DN36" s="119"/>
      <c r="DO36" s="119"/>
      <c r="DP36" s="120"/>
      <c r="DQ36" s="115"/>
      <c r="DR36" s="116"/>
      <c r="DS36" s="116"/>
      <c r="DT36" s="116"/>
      <c r="DU36" s="116"/>
      <c r="DV36" s="116"/>
      <c r="DW36" s="116"/>
      <c r="DX36" s="116"/>
      <c r="DY36" s="116"/>
      <c r="DZ36" s="116"/>
      <c r="EA36" s="116"/>
      <c r="EB36" s="116"/>
      <c r="EC36" s="116"/>
      <c r="ED36" s="116"/>
      <c r="EE36" s="116"/>
      <c r="EF36" s="116"/>
      <c r="EG36" s="117"/>
      <c r="EH36" s="35"/>
      <c r="EI36" s="35"/>
      <c r="EJ36" s="36"/>
    </row>
    <row r="37" spans="1:140" ht="66.75" customHeight="1" x14ac:dyDescent="0.2">
      <c r="A37" s="113" t="s">
        <v>172</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21"/>
      <c r="EH37" s="33"/>
      <c r="EI37" s="33"/>
      <c r="EJ37" s="33"/>
    </row>
    <row r="38" spans="1:140" ht="66.75" customHeight="1" x14ac:dyDescent="0.2">
      <c r="A38" s="147">
        <v>17</v>
      </c>
      <c r="B38" s="148"/>
      <c r="C38" s="148"/>
      <c r="D38" s="148"/>
      <c r="E38" s="148"/>
      <c r="F38" s="148"/>
      <c r="G38" s="148"/>
      <c r="H38" s="149"/>
      <c r="I38" s="85" t="s">
        <v>80</v>
      </c>
      <c r="J38" s="86"/>
      <c r="K38" s="86"/>
      <c r="L38" s="86"/>
      <c r="M38" s="86"/>
      <c r="N38" s="86"/>
      <c r="O38" s="86"/>
      <c r="P38" s="86"/>
      <c r="Q38" s="87"/>
      <c r="R38" s="85" t="s">
        <v>80</v>
      </c>
      <c r="S38" s="86"/>
      <c r="T38" s="86"/>
      <c r="U38" s="86"/>
      <c r="V38" s="86"/>
      <c r="W38" s="86"/>
      <c r="X38" s="86"/>
      <c r="Y38" s="86"/>
      <c r="Z38" s="87"/>
      <c r="AA38" s="25" t="s">
        <v>79</v>
      </c>
      <c r="AB38" s="88" t="s">
        <v>76</v>
      </c>
      <c r="AC38" s="89"/>
      <c r="AD38" s="89"/>
      <c r="AE38" s="89"/>
      <c r="AF38" s="89"/>
      <c r="AG38" s="89"/>
      <c r="AH38" s="89"/>
      <c r="AI38" s="89"/>
      <c r="AJ38" s="89"/>
      <c r="AK38" s="89"/>
      <c r="AL38" s="89"/>
      <c r="AM38" s="89"/>
      <c r="AN38" s="89"/>
      <c r="AO38" s="89"/>
      <c r="AP38" s="90"/>
      <c r="AQ38" s="85" t="s">
        <v>75</v>
      </c>
      <c r="AR38" s="86"/>
      <c r="AS38" s="86"/>
      <c r="AT38" s="86"/>
      <c r="AU38" s="86"/>
      <c r="AV38" s="87"/>
      <c r="AW38" s="88" t="s">
        <v>74</v>
      </c>
      <c r="AX38" s="89"/>
      <c r="AY38" s="89"/>
      <c r="AZ38" s="89"/>
      <c r="BA38" s="89"/>
      <c r="BB38" s="89"/>
      <c r="BC38" s="89"/>
      <c r="BD38" s="89"/>
      <c r="BE38" s="90"/>
      <c r="BF38" s="82">
        <v>1764</v>
      </c>
      <c r="BG38" s="83"/>
      <c r="BH38" s="83"/>
      <c r="BI38" s="83"/>
      <c r="BJ38" s="83"/>
      <c r="BK38" s="83"/>
      <c r="BL38" s="83"/>
      <c r="BM38" s="83"/>
      <c r="BN38" s="83"/>
      <c r="BO38" s="83"/>
      <c r="BP38" s="84"/>
      <c r="BQ38" s="85" t="s">
        <v>72</v>
      </c>
      <c r="BR38" s="86"/>
      <c r="BS38" s="86"/>
      <c r="BT38" s="86"/>
      <c r="BU38" s="86"/>
      <c r="BV38" s="87"/>
      <c r="BW38" s="88" t="s">
        <v>50</v>
      </c>
      <c r="BX38" s="89"/>
      <c r="BY38" s="89"/>
      <c r="BZ38" s="89"/>
      <c r="CA38" s="89"/>
      <c r="CB38" s="89"/>
      <c r="CC38" s="89"/>
      <c r="CD38" s="89"/>
      <c r="CE38" s="90"/>
      <c r="CF38" s="26">
        <v>231000</v>
      </c>
      <c r="CG38" s="99" t="s">
        <v>128</v>
      </c>
      <c r="CH38" s="100"/>
      <c r="CI38" s="100"/>
      <c r="CJ38" s="100"/>
      <c r="CK38" s="100"/>
      <c r="CL38" s="100"/>
      <c r="CM38" s="100"/>
      <c r="CN38" s="100"/>
      <c r="CO38" s="100"/>
      <c r="CP38" s="100"/>
      <c r="CQ38" s="100"/>
      <c r="CR38" s="100"/>
      <c r="CS38" s="101"/>
      <c r="CT38" s="99" t="s">
        <v>131</v>
      </c>
      <c r="CU38" s="100"/>
      <c r="CV38" s="100"/>
      <c r="CW38" s="100"/>
      <c r="CX38" s="100"/>
      <c r="CY38" s="100"/>
      <c r="CZ38" s="100"/>
      <c r="DA38" s="100"/>
      <c r="DB38" s="100"/>
      <c r="DC38" s="100"/>
      <c r="DD38" s="100"/>
      <c r="DE38" s="88" t="s">
        <v>104</v>
      </c>
      <c r="DF38" s="89"/>
      <c r="DG38" s="89"/>
      <c r="DH38" s="89"/>
      <c r="DI38" s="89"/>
      <c r="DJ38" s="89"/>
      <c r="DK38" s="89"/>
      <c r="DL38" s="89"/>
      <c r="DM38" s="89"/>
      <c r="DN38" s="89"/>
      <c r="DO38" s="89"/>
      <c r="DP38" s="90"/>
      <c r="DQ38" s="110" t="s">
        <v>54</v>
      </c>
      <c r="DR38" s="111"/>
      <c r="DS38" s="111"/>
      <c r="DT38" s="111"/>
      <c r="DU38" s="111"/>
      <c r="DV38" s="111"/>
      <c r="DW38" s="111"/>
      <c r="DX38" s="111"/>
      <c r="DY38" s="111"/>
      <c r="DZ38" s="111"/>
      <c r="EA38" s="111"/>
      <c r="EB38" s="111"/>
      <c r="EC38" s="111"/>
      <c r="ED38" s="111"/>
      <c r="EE38" s="111"/>
      <c r="EF38" s="111"/>
      <c r="EG38" s="112"/>
      <c r="EH38" s="37" t="s">
        <v>149</v>
      </c>
      <c r="EI38" s="28" t="s">
        <v>142</v>
      </c>
      <c r="EJ38" s="28" t="s">
        <v>151</v>
      </c>
    </row>
    <row r="39" spans="1:140" ht="66.75" customHeight="1" x14ac:dyDescent="0.2">
      <c r="A39" s="147">
        <v>18</v>
      </c>
      <c r="B39" s="148"/>
      <c r="C39" s="148"/>
      <c r="D39" s="148"/>
      <c r="E39" s="148"/>
      <c r="F39" s="148"/>
      <c r="G39" s="148"/>
      <c r="H39" s="149"/>
      <c r="I39" s="85" t="s">
        <v>58</v>
      </c>
      <c r="J39" s="86"/>
      <c r="K39" s="86"/>
      <c r="L39" s="86"/>
      <c r="M39" s="86"/>
      <c r="N39" s="86"/>
      <c r="O39" s="86"/>
      <c r="P39" s="86"/>
      <c r="Q39" s="87"/>
      <c r="R39" s="85" t="s">
        <v>164</v>
      </c>
      <c r="S39" s="86"/>
      <c r="T39" s="86"/>
      <c r="U39" s="86"/>
      <c r="V39" s="86"/>
      <c r="W39" s="86"/>
      <c r="X39" s="86"/>
      <c r="Y39" s="86"/>
      <c r="Z39" s="87"/>
      <c r="AA39" s="25" t="s">
        <v>179</v>
      </c>
      <c r="AB39" s="88" t="s">
        <v>204</v>
      </c>
      <c r="AC39" s="89"/>
      <c r="AD39" s="89"/>
      <c r="AE39" s="89"/>
      <c r="AF39" s="89"/>
      <c r="AG39" s="89"/>
      <c r="AH39" s="89"/>
      <c r="AI39" s="89"/>
      <c r="AJ39" s="89"/>
      <c r="AK39" s="89"/>
      <c r="AL39" s="89"/>
      <c r="AM39" s="89"/>
      <c r="AN39" s="89"/>
      <c r="AO39" s="89"/>
      <c r="AP39" s="90"/>
      <c r="AQ39" s="85" t="s">
        <v>56</v>
      </c>
      <c r="AR39" s="86"/>
      <c r="AS39" s="86"/>
      <c r="AT39" s="86"/>
      <c r="AU39" s="86"/>
      <c r="AV39" s="87"/>
      <c r="AW39" s="88" t="s">
        <v>57</v>
      </c>
      <c r="AX39" s="89"/>
      <c r="AY39" s="89"/>
      <c r="AZ39" s="89"/>
      <c r="BA39" s="89"/>
      <c r="BB39" s="89"/>
      <c r="BC39" s="89"/>
      <c r="BD39" s="89"/>
      <c r="BE39" s="90"/>
      <c r="BF39" s="82">
        <v>38</v>
      </c>
      <c r="BG39" s="83"/>
      <c r="BH39" s="83"/>
      <c r="BI39" s="83"/>
      <c r="BJ39" s="83"/>
      <c r="BK39" s="83"/>
      <c r="BL39" s="83"/>
      <c r="BM39" s="83"/>
      <c r="BN39" s="83"/>
      <c r="BO39" s="83"/>
      <c r="BP39" s="84"/>
      <c r="BQ39" s="85" t="s">
        <v>34</v>
      </c>
      <c r="BR39" s="86"/>
      <c r="BS39" s="86"/>
      <c r="BT39" s="86"/>
      <c r="BU39" s="86"/>
      <c r="BV39" s="87"/>
      <c r="BW39" s="88" t="s">
        <v>50</v>
      </c>
      <c r="BX39" s="89"/>
      <c r="BY39" s="89"/>
      <c r="BZ39" s="89"/>
      <c r="CA39" s="89"/>
      <c r="CB39" s="89"/>
      <c r="CC39" s="89"/>
      <c r="CD39" s="89"/>
      <c r="CE39" s="90"/>
      <c r="CF39" s="26">
        <v>476500</v>
      </c>
      <c r="CG39" s="99" t="s">
        <v>126</v>
      </c>
      <c r="CH39" s="100"/>
      <c r="CI39" s="100"/>
      <c r="CJ39" s="100"/>
      <c r="CK39" s="100"/>
      <c r="CL39" s="100"/>
      <c r="CM39" s="100"/>
      <c r="CN39" s="100"/>
      <c r="CO39" s="100"/>
      <c r="CP39" s="100"/>
      <c r="CQ39" s="100"/>
      <c r="CR39" s="100"/>
      <c r="CS39" s="101"/>
      <c r="CT39" s="99" t="s">
        <v>131</v>
      </c>
      <c r="CU39" s="100"/>
      <c r="CV39" s="100"/>
      <c r="CW39" s="100"/>
      <c r="CX39" s="100"/>
      <c r="CY39" s="100"/>
      <c r="CZ39" s="100"/>
      <c r="DA39" s="100"/>
      <c r="DB39" s="100"/>
      <c r="DC39" s="100"/>
      <c r="DD39" s="100"/>
      <c r="DE39" s="88" t="s">
        <v>104</v>
      </c>
      <c r="DF39" s="89"/>
      <c r="DG39" s="89"/>
      <c r="DH39" s="89"/>
      <c r="DI39" s="89"/>
      <c r="DJ39" s="89"/>
      <c r="DK39" s="89"/>
      <c r="DL39" s="89"/>
      <c r="DM39" s="89"/>
      <c r="DN39" s="89"/>
      <c r="DO39" s="89"/>
      <c r="DP39" s="90"/>
      <c r="DQ39" s="102" t="s">
        <v>54</v>
      </c>
      <c r="DR39" s="102"/>
      <c r="DS39" s="102"/>
      <c r="DT39" s="102"/>
      <c r="DU39" s="102"/>
      <c r="DV39" s="102"/>
      <c r="DW39" s="102"/>
      <c r="DX39" s="102"/>
      <c r="DY39" s="102"/>
      <c r="DZ39" s="102"/>
      <c r="EA39" s="102"/>
      <c r="EB39" s="102"/>
      <c r="EC39" s="102"/>
      <c r="ED39" s="102"/>
      <c r="EE39" s="102"/>
      <c r="EF39" s="102"/>
      <c r="EG39" s="102"/>
      <c r="EH39" s="58" t="s">
        <v>149</v>
      </c>
      <c r="EI39" s="59" t="s">
        <v>142</v>
      </c>
      <c r="EJ39" s="59" t="s">
        <v>150</v>
      </c>
    </row>
    <row r="40" spans="1:140" ht="66.75" customHeight="1" x14ac:dyDescent="0.2">
      <c r="A40" s="147">
        <v>19</v>
      </c>
      <c r="B40" s="148"/>
      <c r="C40" s="148"/>
      <c r="D40" s="148"/>
      <c r="E40" s="148"/>
      <c r="F40" s="148"/>
      <c r="G40" s="148"/>
      <c r="H40" s="149"/>
      <c r="I40" s="93" t="s">
        <v>158</v>
      </c>
      <c r="J40" s="94"/>
      <c r="K40" s="94"/>
      <c r="L40" s="94"/>
      <c r="M40" s="94"/>
      <c r="N40" s="94"/>
      <c r="O40" s="94"/>
      <c r="P40" s="94"/>
      <c r="Q40" s="95"/>
      <c r="R40" s="93" t="s">
        <v>158</v>
      </c>
      <c r="S40" s="94"/>
      <c r="T40" s="94"/>
      <c r="U40" s="94"/>
      <c r="V40" s="94"/>
      <c r="W40" s="94"/>
      <c r="X40" s="94"/>
      <c r="Y40" s="94"/>
      <c r="Z40" s="95"/>
      <c r="AA40" s="29" t="s">
        <v>159</v>
      </c>
      <c r="AB40" s="96" t="s">
        <v>165</v>
      </c>
      <c r="AC40" s="97"/>
      <c r="AD40" s="97"/>
      <c r="AE40" s="97"/>
      <c r="AF40" s="97"/>
      <c r="AG40" s="97"/>
      <c r="AH40" s="97"/>
      <c r="AI40" s="97"/>
      <c r="AJ40" s="97"/>
      <c r="AK40" s="97"/>
      <c r="AL40" s="97"/>
      <c r="AM40" s="97"/>
      <c r="AN40" s="97"/>
      <c r="AO40" s="97"/>
      <c r="AP40" s="98"/>
      <c r="AQ40" s="85" t="s">
        <v>44</v>
      </c>
      <c r="AR40" s="86"/>
      <c r="AS40" s="86"/>
      <c r="AT40" s="86"/>
      <c r="AU40" s="86"/>
      <c r="AV40" s="87"/>
      <c r="AW40" s="88" t="s">
        <v>45</v>
      </c>
      <c r="AX40" s="89"/>
      <c r="AY40" s="89"/>
      <c r="AZ40" s="89"/>
      <c r="BA40" s="89"/>
      <c r="BB40" s="89"/>
      <c r="BC40" s="89"/>
      <c r="BD40" s="89"/>
      <c r="BE40" s="90"/>
      <c r="BF40" s="82">
        <v>38</v>
      </c>
      <c r="BG40" s="83"/>
      <c r="BH40" s="83"/>
      <c r="BI40" s="83"/>
      <c r="BJ40" s="83"/>
      <c r="BK40" s="83"/>
      <c r="BL40" s="83"/>
      <c r="BM40" s="83"/>
      <c r="BN40" s="83"/>
      <c r="BO40" s="83"/>
      <c r="BP40" s="84"/>
      <c r="BQ40" s="85" t="s">
        <v>72</v>
      </c>
      <c r="BR40" s="86"/>
      <c r="BS40" s="86"/>
      <c r="BT40" s="86"/>
      <c r="BU40" s="86"/>
      <c r="BV40" s="87"/>
      <c r="BW40" s="88" t="s">
        <v>50</v>
      </c>
      <c r="BX40" s="89"/>
      <c r="BY40" s="89"/>
      <c r="BZ40" s="89"/>
      <c r="CA40" s="89"/>
      <c r="CB40" s="89"/>
      <c r="CC40" s="89"/>
      <c r="CD40" s="89"/>
      <c r="CE40" s="90"/>
      <c r="CF40" s="26">
        <v>423400</v>
      </c>
      <c r="CG40" s="99" t="s">
        <v>126</v>
      </c>
      <c r="CH40" s="100"/>
      <c r="CI40" s="100"/>
      <c r="CJ40" s="100"/>
      <c r="CK40" s="100"/>
      <c r="CL40" s="100"/>
      <c r="CM40" s="100"/>
      <c r="CN40" s="100"/>
      <c r="CO40" s="100"/>
      <c r="CP40" s="100"/>
      <c r="CQ40" s="100"/>
      <c r="CR40" s="100"/>
      <c r="CS40" s="101"/>
      <c r="CT40" s="99" t="s">
        <v>131</v>
      </c>
      <c r="CU40" s="100"/>
      <c r="CV40" s="100"/>
      <c r="CW40" s="100"/>
      <c r="CX40" s="100"/>
      <c r="CY40" s="100"/>
      <c r="CZ40" s="100"/>
      <c r="DA40" s="100"/>
      <c r="DB40" s="100"/>
      <c r="DC40" s="100"/>
      <c r="DD40" s="100"/>
      <c r="DE40" s="88" t="s">
        <v>139</v>
      </c>
      <c r="DF40" s="89"/>
      <c r="DG40" s="89"/>
      <c r="DH40" s="89"/>
      <c r="DI40" s="89"/>
      <c r="DJ40" s="89"/>
      <c r="DK40" s="89"/>
      <c r="DL40" s="89"/>
      <c r="DM40" s="89"/>
      <c r="DN40" s="89"/>
      <c r="DO40" s="89"/>
      <c r="DP40" s="90"/>
      <c r="DQ40" s="110" t="s">
        <v>54</v>
      </c>
      <c r="DR40" s="111"/>
      <c r="DS40" s="111"/>
      <c r="DT40" s="111"/>
      <c r="DU40" s="111"/>
      <c r="DV40" s="111"/>
      <c r="DW40" s="111"/>
      <c r="DX40" s="111"/>
      <c r="DY40" s="111"/>
      <c r="DZ40" s="111"/>
      <c r="EA40" s="111"/>
      <c r="EB40" s="111"/>
      <c r="EC40" s="111"/>
      <c r="ED40" s="111"/>
      <c r="EE40" s="111"/>
      <c r="EF40" s="111"/>
      <c r="EG40" s="112"/>
      <c r="EH40" s="37" t="s">
        <v>149</v>
      </c>
      <c r="EI40" s="28" t="s">
        <v>142</v>
      </c>
      <c r="EJ40" s="28" t="s">
        <v>150</v>
      </c>
    </row>
    <row r="41" spans="1:140" ht="66.75" customHeight="1" x14ac:dyDescent="0.2">
      <c r="A41" s="147">
        <v>20</v>
      </c>
      <c r="B41" s="148"/>
      <c r="C41" s="148"/>
      <c r="D41" s="148"/>
      <c r="E41" s="148"/>
      <c r="F41" s="148"/>
      <c r="G41" s="148"/>
      <c r="H41" s="149"/>
      <c r="I41" s="93" t="s">
        <v>81</v>
      </c>
      <c r="J41" s="94"/>
      <c r="K41" s="94"/>
      <c r="L41" s="94"/>
      <c r="M41" s="94"/>
      <c r="N41" s="94"/>
      <c r="O41" s="94"/>
      <c r="P41" s="94"/>
      <c r="Q41" s="95"/>
      <c r="R41" s="93" t="s">
        <v>81</v>
      </c>
      <c r="S41" s="94"/>
      <c r="T41" s="94"/>
      <c r="U41" s="94"/>
      <c r="V41" s="94"/>
      <c r="W41" s="94"/>
      <c r="X41" s="94"/>
      <c r="Y41" s="94"/>
      <c r="Z41" s="95"/>
      <c r="AA41" s="29" t="s">
        <v>82</v>
      </c>
      <c r="AB41" s="96" t="s">
        <v>88</v>
      </c>
      <c r="AC41" s="97"/>
      <c r="AD41" s="97"/>
      <c r="AE41" s="97"/>
      <c r="AF41" s="97"/>
      <c r="AG41" s="97"/>
      <c r="AH41" s="97"/>
      <c r="AI41" s="97"/>
      <c r="AJ41" s="97"/>
      <c r="AK41" s="97"/>
      <c r="AL41" s="97"/>
      <c r="AM41" s="97"/>
      <c r="AN41" s="97"/>
      <c r="AO41" s="97"/>
      <c r="AP41" s="98"/>
      <c r="AQ41" s="85" t="s">
        <v>44</v>
      </c>
      <c r="AR41" s="86"/>
      <c r="AS41" s="86"/>
      <c r="AT41" s="86"/>
      <c r="AU41" s="86"/>
      <c r="AV41" s="87"/>
      <c r="AW41" s="88" t="s">
        <v>45</v>
      </c>
      <c r="AX41" s="89"/>
      <c r="AY41" s="89"/>
      <c r="AZ41" s="89"/>
      <c r="BA41" s="89"/>
      <c r="BB41" s="89"/>
      <c r="BC41" s="89"/>
      <c r="BD41" s="89"/>
      <c r="BE41" s="90"/>
      <c r="BF41" s="82">
        <v>34710</v>
      </c>
      <c r="BG41" s="83"/>
      <c r="BH41" s="83"/>
      <c r="BI41" s="83"/>
      <c r="BJ41" s="83"/>
      <c r="BK41" s="83"/>
      <c r="BL41" s="83"/>
      <c r="BM41" s="83"/>
      <c r="BN41" s="83"/>
      <c r="BO41" s="83"/>
      <c r="BP41" s="84"/>
      <c r="BQ41" s="85" t="s">
        <v>72</v>
      </c>
      <c r="BR41" s="86"/>
      <c r="BS41" s="86"/>
      <c r="BT41" s="86"/>
      <c r="BU41" s="86"/>
      <c r="BV41" s="87"/>
      <c r="BW41" s="88" t="s">
        <v>50</v>
      </c>
      <c r="BX41" s="89"/>
      <c r="BY41" s="89"/>
      <c r="BZ41" s="89"/>
      <c r="CA41" s="89"/>
      <c r="CB41" s="89"/>
      <c r="CC41" s="89"/>
      <c r="CD41" s="89"/>
      <c r="CE41" s="90"/>
      <c r="CF41" s="26">
        <v>779500</v>
      </c>
      <c r="CG41" s="99" t="s">
        <v>128</v>
      </c>
      <c r="CH41" s="100"/>
      <c r="CI41" s="100"/>
      <c r="CJ41" s="100"/>
      <c r="CK41" s="100"/>
      <c r="CL41" s="100"/>
      <c r="CM41" s="100"/>
      <c r="CN41" s="100"/>
      <c r="CO41" s="100"/>
      <c r="CP41" s="100"/>
      <c r="CQ41" s="100"/>
      <c r="CR41" s="100"/>
      <c r="CS41" s="101"/>
      <c r="CT41" s="99" t="s">
        <v>130</v>
      </c>
      <c r="CU41" s="100"/>
      <c r="CV41" s="100"/>
      <c r="CW41" s="100"/>
      <c r="CX41" s="100"/>
      <c r="CY41" s="100"/>
      <c r="CZ41" s="100"/>
      <c r="DA41" s="100"/>
      <c r="DB41" s="100"/>
      <c r="DC41" s="100"/>
      <c r="DD41" s="100"/>
      <c r="DE41" s="88" t="s">
        <v>104</v>
      </c>
      <c r="DF41" s="89"/>
      <c r="DG41" s="89"/>
      <c r="DH41" s="89"/>
      <c r="DI41" s="89"/>
      <c r="DJ41" s="89"/>
      <c r="DK41" s="89"/>
      <c r="DL41" s="89"/>
      <c r="DM41" s="89"/>
      <c r="DN41" s="89"/>
      <c r="DO41" s="89"/>
      <c r="DP41" s="90"/>
      <c r="DQ41" s="110" t="s">
        <v>54</v>
      </c>
      <c r="DR41" s="111"/>
      <c r="DS41" s="111"/>
      <c r="DT41" s="111"/>
      <c r="DU41" s="111"/>
      <c r="DV41" s="111"/>
      <c r="DW41" s="111"/>
      <c r="DX41" s="111"/>
      <c r="DY41" s="111"/>
      <c r="DZ41" s="111"/>
      <c r="EA41" s="111"/>
      <c r="EB41" s="111"/>
      <c r="EC41" s="111"/>
      <c r="ED41" s="111"/>
      <c r="EE41" s="111"/>
      <c r="EF41" s="111"/>
      <c r="EG41" s="112"/>
      <c r="EH41" s="37" t="s">
        <v>149</v>
      </c>
      <c r="EI41" s="28" t="s">
        <v>142</v>
      </c>
      <c r="EJ41" s="28" t="s">
        <v>151</v>
      </c>
    </row>
    <row r="42" spans="1:140" ht="66.75" customHeight="1" x14ac:dyDescent="0.2">
      <c r="A42" s="147">
        <v>21</v>
      </c>
      <c r="B42" s="148"/>
      <c r="C42" s="148"/>
      <c r="D42" s="148"/>
      <c r="E42" s="148"/>
      <c r="F42" s="148"/>
      <c r="G42" s="148"/>
      <c r="H42" s="149"/>
      <c r="I42" s="85" t="s">
        <v>94</v>
      </c>
      <c r="J42" s="86"/>
      <c r="K42" s="86"/>
      <c r="L42" s="86"/>
      <c r="M42" s="86"/>
      <c r="N42" s="86"/>
      <c r="O42" s="86"/>
      <c r="P42" s="86"/>
      <c r="Q42" s="87"/>
      <c r="R42" s="85" t="s">
        <v>94</v>
      </c>
      <c r="S42" s="86"/>
      <c r="T42" s="86"/>
      <c r="U42" s="86"/>
      <c r="V42" s="86"/>
      <c r="W42" s="86"/>
      <c r="X42" s="86"/>
      <c r="Y42" s="86"/>
      <c r="Z42" s="87"/>
      <c r="AA42" s="25" t="s">
        <v>95</v>
      </c>
      <c r="AB42" s="96" t="s">
        <v>92</v>
      </c>
      <c r="AC42" s="97"/>
      <c r="AD42" s="97"/>
      <c r="AE42" s="97"/>
      <c r="AF42" s="97"/>
      <c r="AG42" s="97"/>
      <c r="AH42" s="97"/>
      <c r="AI42" s="97"/>
      <c r="AJ42" s="97"/>
      <c r="AK42" s="97"/>
      <c r="AL42" s="97"/>
      <c r="AM42" s="97"/>
      <c r="AN42" s="97"/>
      <c r="AO42" s="97"/>
      <c r="AP42" s="98"/>
      <c r="AQ42" s="85" t="s">
        <v>44</v>
      </c>
      <c r="AR42" s="86"/>
      <c r="AS42" s="86"/>
      <c r="AT42" s="86"/>
      <c r="AU42" s="86"/>
      <c r="AV42" s="87"/>
      <c r="AW42" s="88" t="s">
        <v>45</v>
      </c>
      <c r="AX42" s="89"/>
      <c r="AY42" s="89"/>
      <c r="AZ42" s="89"/>
      <c r="BA42" s="89"/>
      <c r="BB42" s="89"/>
      <c r="BC42" s="89"/>
      <c r="BD42" s="89"/>
      <c r="BE42" s="90"/>
      <c r="BF42" s="82">
        <v>21</v>
      </c>
      <c r="BG42" s="83"/>
      <c r="BH42" s="83"/>
      <c r="BI42" s="83"/>
      <c r="BJ42" s="83"/>
      <c r="BK42" s="83"/>
      <c r="BL42" s="83"/>
      <c r="BM42" s="83"/>
      <c r="BN42" s="83"/>
      <c r="BO42" s="83"/>
      <c r="BP42" s="84"/>
      <c r="BQ42" s="85" t="s">
        <v>72</v>
      </c>
      <c r="BR42" s="86"/>
      <c r="BS42" s="86"/>
      <c r="BT42" s="86"/>
      <c r="BU42" s="86"/>
      <c r="BV42" s="87"/>
      <c r="BW42" s="88" t="s">
        <v>50</v>
      </c>
      <c r="BX42" s="89"/>
      <c r="BY42" s="89"/>
      <c r="BZ42" s="89"/>
      <c r="CA42" s="89"/>
      <c r="CB42" s="89"/>
      <c r="CC42" s="89"/>
      <c r="CD42" s="89"/>
      <c r="CE42" s="90"/>
      <c r="CF42" s="26">
        <v>130000</v>
      </c>
      <c r="CG42" s="99" t="s">
        <v>126</v>
      </c>
      <c r="CH42" s="100"/>
      <c r="CI42" s="100"/>
      <c r="CJ42" s="100"/>
      <c r="CK42" s="100"/>
      <c r="CL42" s="100"/>
      <c r="CM42" s="100"/>
      <c r="CN42" s="100"/>
      <c r="CO42" s="100"/>
      <c r="CP42" s="100"/>
      <c r="CQ42" s="100"/>
      <c r="CR42" s="100"/>
      <c r="CS42" s="101"/>
      <c r="CT42" s="99" t="s">
        <v>110</v>
      </c>
      <c r="CU42" s="100"/>
      <c r="CV42" s="100"/>
      <c r="CW42" s="100"/>
      <c r="CX42" s="100"/>
      <c r="CY42" s="100"/>
      <c r="CZ42" s="100"/>
      <c r="DA42" s="100"/>
      <c r="DB42" s="100"/>
      <c r="DC42" s="100"/>
      <c r="DD42" s="100"/>
      <c r="DE42" s="88" t="s">
        <v>104</v>
      </c>
      <c r="DF42" s="89"/>
      <c r="DG42" s="89"/>
      <c r="DH42" s="89"/>
      <c r="DI42" s="89"/>
      <c r="DJ42" s="89"/>
      <c r="DK42" s="89"/>
      <c r="DL42" s="89"/>
      <c r="DM42" s="89"/>
      <c r="DN42" s="89"/>
      <c r="DO42" s="89"/>
      <c r="DP42" s="90"/>
      <c r="DQ42" s="110" t="s">
        <v>54</v>
      </c>
      <c r="DR42" s="111"/>
      <c r="DS42" s="111"/>
      <c r="DT42" s="111"/>
      <c r="DU42" s="111"/>
      <c r="DV42" s="111"/>
      <c r="DW42" s="111"/>
      <c r="DX42" s="111"/>
      <c r="DY42" s="111"/>
      <c r="DZ42" s="111"/>
      <c r="EA42" s="111"/>
      <c r="EB42" s="111"/>
      <c r="EC42" s="111"/>
      <c r="ED42" s="111"/>
      <c r="EE42" s="111"/>
      <c r="EF42" s="111"/>
      <c r="EG42" s="112"/>
      <c r="EH42" s="37" t="s">
        <v>149</v>
      </c>
      <c r="EI42" s="28" t="s">
        <v>142</v>
      </c>
      <c r="EJ42" s="28" t="s">
        <v>150</v>
      </c>
    </row>
    <row r="43" spans="1:140" ht="66.75" customHeight="1" x14ac:dyDescent="0.2">
      <c r="A43" s="147">
        <v>22</v>
      </c>
      <c r="B43" s="148"/>
      <c r="C43" s="148"/>
      <c r="D43" s="148"/>
      <c r="E43" s="148"/>
      <c r="F43" s="148"/>
      <c r="G43" s="148"/>
      <c r="H43" s="149"/>
      <c r="I43" s="85" t="s">
        <v>94</v>
      </c>
      <c r="J43" s="86"/>
      <c r="K43" s="86"/>
      <c r="L43" s="86"/>
      <c r="M43" s="86"/>
      <c r="N43" s="86"/>
      <c r="O43" s="86"/>
      <c r="P43" s="86"/>
      <c r="Q43" s="87"/>
      <c r="R43" s="85" t="s">
        <v>94</v>
      </c>
      <c r="S43" s="86"/>
      <c r="T43" s="86"/>
      <c r="U43" s="86"/>
      <c r="V43" s="86"/>
      <c r="W43" s="86"/>
      <c r="X43" s="86"/>
      <c r="Y43" s="86"/>
      <c r="Z43" s="87"/>
      <c r="AA43" s="25" t="s">
        <v>95</v>
      </c>
      <c r="AB43" s="96" t="s">
        <v>93</v>
      </c>
      <c r="AC43" s="97"/>
      <c r="AD43" s="97"/>
      <c r="AE43" s="97"/>
      <c r="AF43" s="97"/>
      <c r="AG43" s="97"/>
      <c r="AH43" s="97"/>
      <c r="AI43" s="97"/>
      <c r="AJ43" s="97"/>
      <c r="AK43" s="97"/>
      <c r="AL43" s="97"/>
      <c r="AM43" s="97"/>
      <c r="AN43" s="97"/>
      <c r="AO43" s="97"/>
      <c r="AP43" s="98"/>
      <c r="AQ43" s="85" t="s">
        <v>44</v>
      </c>
      <c r="AR43" s="86"/>
      <c r="AS43" s="86"/>
      <c r="AT43" s="86"/>
      <c r="AU43" s="86"/>
      <c r="AV43" s="87"/>
      <c r="AW43" s="88" t="s">
        <v>45</v>
      </c>
      <c r="AX43" s="89"/>
      <c r="AY43" s="89"/>
      <c r="AZ43" s="89"/>
      <c r="BA43" s="89"/>
      <c r="BB43" s="89"/>
      <c r="BC43" s="89"/>
      <c r="BD43" s="89"/>
      <c r="BE43" s="90"/>
      <c r="BF43" s="82">
        <v>34</v>
      </c>
      <c r="BG43" s="83"/>
      <c r="BH43" s="83"/>
      <c r="BI43" s="83"/>
      <c r="BJ43" s="83"/>
      <c r="BK43" s="83"/>
      <c r="BL43" s="83"/>
      <c r="BM43" s="83"/>
      <c r="BN43" s="83"/>
      <c r="BO43" s="83"/>
      <c r="BP43" s="84"/>
      <c r="BQ43" s="85" t="s">
        <v>72</v>
      </c>
      <c r="BR43" s="86"/>
      <c r="BS43" s="86"/>
      <c r="BT43" s="86"/>
      <c r="BU43" s="86"/>
      <c r="BV43" s="87"/>
      <c r="BW43" s="88" t="s">
        <v>50</v>
      </c>
      <c r="BX43" s="89"/>
      <c r="BY43" s="89"/>
      <c r="BZ43" s="89"/>
      <c r="CA43" s="89"/>
      <c r="CB43" s="89"/>
      <c r="CC43" s="89"/>
      <c r="CD43" s="89"/>
      <c r="CE43" s="90"/>
      <c r="CF43" s="26">
        <v>150000</v>
      </c>
      <c r="CG43" s="99" t="s">
        <v>126</v>
      </c>
      <c r="CH43" s="100"/>
      <c r="CI43" s="100"/>
      <c r="CJ43" s="100"/>
      <c r="CK43" s="100"/>
      <c r="CL43" s="100"/>
      <c r="CM43" s="100"/>
      <c r="CN43" s="100"/>
      <c r="CO43" s="100"/>
      <c r="CP43" s="100"/>
      <c r="CQ43" s="100"/>
      <c r="CR43" s="100"/>
      <c r="CS43" s="101"/>
      <c r="CT43" s="99" t="s">
        <v>110</v>
      </c>
      <c r="CU43" s="100"/>
      <c r="CV43" s="100"/>
      <c r="CW43" s="100"/>
      <c r="CX43" s="100"/>
      <c r="CY43" s="100"/>
      <c r="CZ43" s="100"/>
      <c r="DA43" s="100"/>
      <c r="DB43" s="100"/>
      <c r="DC43" s="100"/>
      <c r="DD43" s="100"/>
      <c r="DE43" s="88" t="s">
        <v>133</v>
      </c>
      <c r="DF43" s="89"/>
      <c r="DG43" s="89"/>
      <c r="DH43" s="89"/>
      <c r="DI43" s="89"/>
      <c r="DJ43" s="89"/>
      <c r="DK43" s="89"/>
      <c r="DL43" s="89"/>
      <c r="DM43" s="89"/>
      <c r="DN43" s="89"/>
      <c r="DO43" s="89"/>
      <c r="DP43" s="90"/>
      <c r="DQ43" s="110" t="s">
        <v>54</v>
      </c>
      <c r="DR43" s="111"/>
      <c r="DS43" s="111"/>
      <c r="DT43" s="111"/>
      <c r="DU43" s="111"/>
      <c r="DV43" s="111"/>
      <c r="DW43" s="111"/>
      <c r="DX43" s="111"/>
      <c r="DY43" s="111"/>
      <c r="DZ43" s="111"/>
      <c r="EA43" s="111"/>
      <c r="EB43" s="111"/>
      <c r="EC43" s="111"/>
      <c r="ED43" s="111"/>
      <c r="EE43" s="111"/>
      <c r="EF43" s="111"/>
      <c r="EG43" s="112"/>
      <c r="EH43" s="58" t="s">
        <v>149</v>
      </c>
      <c r="EI43" s="59" t="s">
        <v>142</v>
      </c>
      <c r="EJ43" s="59" t="s">
        <v>150</v>
      </c>
    </row>
    <row r="44" spans="1:140" ht="66.75" customHeight="1" x14ac:dyDescent="0.2">
      <c r="A44" s="147">
        <v>23</v>
      </c>
      <c r="B44" s="148"/>
      <c r="C44" s="148"/>
      <c r="D44" s="148"/>
      <c r="E44" s="148"/>
      <c r="F44" s="148"/>
      <c r="G44" s="148"/>
      <c r="H44" s="149"/>
      <c r="I44" s="85" t="s">
        <v>68</v>
      </c>
      <c r="J44" s="86"/>
      <c r="K44" s="86"/>
      <c r="L44" s="86"/>
      <c r="M44" s="86"/>
      <c r="N44" s="86"/>
      <c r="O44" s="86"/>
      <c r="P44" s="86"/>
      <c r="Q44" s="87"/>
      <c r="R44" s="85" t="s">
        <v>69</v>
      </c>
      <c r="S44" s="86"/>
      <c r="T44" s="86"/>
      <c r="U44" s="86"/>
      <c r="V44" s="86"/>
      <c r="W44" s="86"/>
      <c r="X44" s="86"/>
      <c r="Y44" s="86"/>
      <c r="Z44" s="87"/>
      <c r="AA44" s="25" t="s">
        <v>70</v>
      </c>
      <c r="AB44" s="88" t="s">
        <v>71</v>
      </c>
      <c r="AC44" s="89"/>
      <c r="AD44" s="89"/>
      <c r="AE44" s="89"/>
      <c r="AF44" s="89"/>
      <c r="AG44" s="89"/>
      <c r="AH44" s="89"/>
      <c r="AI44" s="89"/>
      <c r="AJ44" s="89"/>
      <c r="AK44" s="89"/>
      <c r="AL44" s="89"/>
      <c r="AM44" s="89"/>
      <c r="AN44" s="89"/>
      <c r="AO44" s="89"/>
      <c r="AP44" s="90"/>
      <c r="AQ44" s="85" t="s">
        <v>44</v>
      </c>
      <c r="AR44" s="86"/>
      <c r="AS44" s="86"/>
      <c r="AT44" s="86"/>
      <c r="AU44" s="86"/>
      <c r="AV44" s="87"/>
      <c r="AW44" s="88" t="s">
        <v>45</v>
      </c>
      <c r="AX44" s="89"/>
      <c r="AY44" s="89"/>
      <c r="AZ44" s="89"/>
      <c r="BA44" s="89"/>
      <c r="BB44" s="89"/>
      <c r="BC44" s="89"/>
      <c r="BD44" s="89"/>
      <c r="BE44" s="90"/>
      <c r="BF44" s="82">
        <v>9200</v>
      </c>
      <c r="BG44" s="83"/>
      <c r="BH44" s="83"/>
      <c r="BI44" s="83"/>
      <c r="BJ44" s="83"/>
      <c r="BK44" s="83"/>
      <c r="BL44" s="83"/>
      <c r="BM44" s="83"/>
      <c r="BN44" s="83"/>
      <c r="BO44" s="83"/>
      <c r="BP44" s="84"/>
      <c r="BQ44" s="85" t="s">
        <v>72</v>
      </c>
      <c r="BR44" s="86"/>
      <c r="BS44" s="86"/>
      <c r="BT44" s="86"/>
      <c r="BU44" s="86"/>
      <c r="BV44" s="87"/>
      <c r="BW44" s="88" t="s">
        <v>50</v>
      </c>
      <c r="BX44" s="89"/>
      <c r="BY44" s="89"/>
      <c r="BZ44" s="89"/>
      <c r="CA44" s="89"/>
      <c r="CB44" s="89"/>
      <c r="CC44" s="89"/>
      <c r="CD44" s="89"/>
      <c r="CE44" s="90"/>
      <c r="CF44" s="26">
        <v>1186720</v>
      </c>
      <c r="CG44" s="99" t="s">
        <v>126</v>
      </c>
      <c r="CH44" s="100"/>
      <c r="CI44" s="100"/>
      <c r="CJ44" s="100"/>
      <c r="CK44" s="100"/>
      <c r="CL44" s="100"/>
      <c r="CM44" s="100"/>
      <c r="CN44" s="100"/>
      <c r="CO44" s="100"/>
      <c r="CP44" s="100"/>
      <c r="CQ44" s="100"/>
      <c r="CR44" s="100"/>
      <c r="CS44" s="101"/>
      <c r="CT44" s="99" t="s">
        <v>110</v>
      </c>
      <c r="CU44" s="100"/>
      <c r="CV44" s="100"/>
      <c r="CW44" s="100"/>
      <c r="CX44" s="100"/>
      <c r="CY44" s="100"/>
      <c r="CZ44" s="100"/>
      <c r="DA44" s="100"/>
      <c r="DB44" s="100"/>
      <c r="DC44" s="100"/>
      <c r="DD44" s="100"/>
      <c r="DE44" s="88" t="s">
        <v>104</v>
      </c>
      <c r="DF44" s="89"/>
      <c r="DG44" s="89"/>
      <c r="DH44" s="89"/>
      <c r="DI44" s="89"/>
      <c r="DJ44" s="89"/>
      <c r="DK44" s="89"/>
      <c r="DL44" s="89"/>
      <c r="DM44" s="89"/>
      <c r="DN44" s="89"/>
      <c r="DO44" s="89"/>
      <c r="DP44" s="90"/>
      <c r="DQ44" s="102" t="s">
        <v>54</v>
      </c>
      <c r="DR44" s="102"/>
      <c r="DS44" s="102"/>
      <c r="DT44" s="102"/>
      <c r="DU44" s="102"/>
      <c r="DV44" s="102"/>
      <c r="DW44" s="102"/>
      <c r="DX44" s="102"/>
      <c r="DY44" s="102"/>
      <c r="DZ44" s="102"/>
      <c r="EA44" s="102"/>
      <c r="EB44" s="102"/>
      <c r="EC44" s="102"/>
      <c r="ED44" s="102"/>
      <c r="EE44" s="102"/>
      <c r="EF44" s="102"/>
      <c r="EG44" s="102"/>
      <c r="EH44" s="75" t="s">
        <v>149</v>
      </c>
      <c r="EI44" s="81" t="s">
        <v>142</v>
      </c>
      <c r="EJ44" s="81" t="s">
        <v>150</v>
      </c>
    </row>
    <row r="45" spans="1:140" ht="66.75" customHeight="1" x14ac:dyDescent="0.2">
      <c r="A45" s="82">
        <v>24</v>
      </c>
      <c r="B45" s="83"/>
      <c r="C45" s="83"/>
      <c r="D45" s="83"/>
      <c r="E45" s="83"/>
      <c r="F45" s="83"/>
      <c r="G45" s="83"/>
      <c r="H45" s="84"/>
      <c r="I45" s="85" t="s">
        <v>73</v>
      </c>
      <c r="J45" s="86"/>
      <c r="K45" s="86"/>
      <c r="L45" s="86"/>
      <c r="M45" s="86"/>
      <c r="N45" s="86"/>
      <c r="O45" s="86"/>
      <c r="P45" s="86"/>
      <c r="Q45" s="87"/>
      <c r="R45" s="85" t="s">
        <v>73</v>
      </c>
      <c r="S45" s="86"/>
      <c r="T45" s="86"/>
      <c r="U45" s="86"/>
      <c r="V45" s="86"/>
      <c r="W45" s="86"/>
      <c r="X45" s="86"/>
      <c r="Y45" s="86"/>
      <c r="Z45" s="87"/>
      <c r="AA45" s="25" t="s">
        <v>205</v>
      </c>
      <c r="AB45" s="88" t="s">
        <v>206</v>
      </c>
      <c r="AC45" s="89"/>
      <c r="AD45" s="89"/>
      <c r="AE45" s="89"/>
      <c r="AF45" s="89"/>
      <c r="AG45" s="89"/>
      <c r="AH45" s="89"/>
      <c r="AI45" s="89"/>
      <c r="AJ45" s="89"/>
      <c r="AK45" s="89"/>
      <c r="AL45" s="89"/>
      <c r="AM45" s="89"/>
      <c r="AN45" s="89"/>
      <c r="AO45" s="89"/>
      <c r="AP45" s="90"/>
      <c r="AQ45" s="85" t="s">
        <v>44</v>
      </c>
      <c r="AR45" s="86"/>
      <c r="AS45" s="86"/>
      <c r="AT45" s="86"/>
      <c r="AU45" s="86"/>
      <c r="AV45" s="87"/>
      <c r="AW45" s="88" t="s">
        <v>45</v>
      </c>
      <c r="AX45" s="89"/>
      <c r="AY45" s="89"/>
      <c r="AZ45" s="89"/>
      <c r="BA45" s="89"/>
      <c r="BB45" s="89"/>
      <c r="BC45" s="89"/>
      <c r="BD45" s="89"/>
      <c r="BE45" s="90"/>
      <c r="BF45" s="82" t="s">
        <v>207</v>
      </c>
      <c r="BG45" s="83"/>
      <c r="BH45" s="83"/>
      <c r="BI45" s="83"/>
      <c r="BJ45" s="83"/>
      <c r="BK45" s="83"/>
      <c r="BL45" s="83"/>
      <c r="BM45" s="83"/>
      <c r="BN45" s="83"/>
      <c r="BO45" s="83"/>
      <c r="BP45" s="84"/>
      <c r="BQ45" s="85" t="s">
        <v>72</v>
      </c>
      <c r="BR45" s="86"/>
      <c r="BS45" s="86"/>
      <c r="BT45" s="86"/>
      <c r="BU45" s="86"/>
      <c r="BV45" s="87"/>
      <c r="BW45" s="88" t="s">
        <v>50</v>
      </c>
      <c r="BX45" s="89"/>
      <c r="BY45" s="89"/>
      <c r="BZ45" s="89"/>
      <c r="CA45" s="89"/>
      <c r="CB45" s="89"/>
      <c r="CC45" s="89"/>
      <c r="CD45" s="89"/>
      <c r="CE45" s="90"/>
      <c r="CF45" s="26">
        <v>332110</v>
      </c>
      <c r="CG45" s="99" t="s">
        <v>126</v>
      </c>
      <c r="CH45" s="100"/>
      <c r="CI45" s="100"/>
      <c r="CJ45" s="100"/>
      <c r="CK45" s="100"/>
      <c r="CL45" s="100"/>
      <c r="CM45" s="100"/>
      <c r="CN45" s="100"/>
      <c r="CO45" s="100"/>
      <c r="CP45" s="100"/>
      <c r="CQ45" s="100"/>
      <c r="CR45" s="100"/>
      <c r="CS45" s="101"/>
      <c r="CT45" s="99" t="s">
        <v>130</v>
      </c>
      <c r="CU45" s="100"/>
      <c r="CV45" s="100"/>
      <c r="CW45" s="100"/>
      <c r="CX45" s="100"/>
      <c r="CY45" s="100"/>
      <c r="CZ45" s="100"/>
      <c r="DA45" s="100"/>
      <c r="DB45" s="100"/>
      <c r="DC45" s="100"/>
      <c r="DD45" s="101"/>
      <c r="DE45" s="88" t="s">
        <v>104</v>
      </c>
      <c r="DF45" s="89"/>
      <c r="DG45" s="89"/>
      <c r="DH45" s="89"/>
      <c r="DI45" s="89"/>
      <c r="DJ45" s="89"/>
      <c r="DK45" s="89"/>
      <c r="DL45" s="89"/>
      <c r="DM45" s="89"/>
      <c r="DN45" s="89"/>
      <c r="DO45" s="89"/>
      <c r="DP45" s="90"/>
      <c r="DQ45" s="110" t="s">
        <v>54</v>
      </c>
      <c r="DR45" s="111"/>
      <c r="DS45" s="111"/>
      <c r="DT45" s="111"/>
      <c r="DU45" s="111"/>
      <c r="DV45" s="111"/>
      <c r="DW45" s="111"/>
      <c r="DX45" s="111"/>
      <c r="DY45" s="111"/>
      <c r="DZ45" s="111"/>
      <c r="EA45" s="111"/>
      <c r="EB45" s="111"/>
      <c r="EC45" s="111"/>
      <c r="ED45" s="111"/>
      <c r="EE45" s="111"/>
      <c r="EF45" s="111"/>
      <c r="EG45" s="112"/>
      <c r="EH45" s="75" t="s">
        <v>149</v>
      </c>
      <c r="EI45" s="81" t="s">
        <v>142</v>
      </c>
      <c r="EJ45" s="81" t="s">
        <v>151</v>
      </c>
    </row>
    <row r="46" spans="1:140" ht="66.75" customHeight="1" x14ac:dyDescent="0.2">
      <c r="A46" s="82">
        <v>25</v>
      </c>
      <c r="B46" s="83"/>
      <c r="C46" s="83"/>
      <c r="D46" s="83"/>
      <c r="E46" s="83"/>
      <c r="F46" s="83"/>
      <c r="G46" s="83"/>
      <c r="H46" s="84"/>
      <c r="I46" s="93" t="s">
        <v>162</v>
      </c>
      <c r="J46" s="94"/>
      <c r="K46" s="94"/>
      <c r="L46" s="94"/>
      <c r="M46" s="94"/>
      <c r="N46" s="94"/>
      <c r="O46" s="94"/>
      <c r="P46" s="94"/>
      <c r="Q46" s="95"/>
      <c r="R46" s="93" t="s">
        <v>162</v>
      </c>
      <c r="S46" s="94"/>
      <c r="T46" s="94"/>
      <c r="U46" s="94"/>
      <c r="V46" s="94"/>
      <c r="W46" s="94"/>
      <c r="X46" s="94"/>
      <c r="Y46" s="94"/>
      <c r="Z46" s="95"/>
      <c r="AA46" s="29" t="s">
        <v>214</v>
      </c>
      <c r="AB46" s="96" t="s">
        <v>87</v>
      </c>
      <c r="AC46" s="97"/>
      <c r="AD46" s="97"/>
      <c r="AE46" s="97"/>
      <c r="AF46" s="97"/>
      <c r="AG46" s="97"/>
      <c r="AH46" s="97"/>
      <c r="AI46" s="97"/>
      <c r="AJ46" s="97"/>
      <c r="AK46" s="97"/>
      <c r="AL46" s="97"/>
      <c r="AM46" s="97"/>
      <c r="AN46" s="97"/>
      <c r="AO46" s="97"/>
      <c r="AP46" s="98"/>
      <c r="AQ46" s="85" t="s">
        <v>56</v>
      </c>
      <c r="AR46" s="86"/>
      <c r="AS46" s="86"/>
      <c r="AT46" s="86"/>
      <c r="AU46" s="86"/>
      <c r="AV46" s="87"/>
      <c r="AW46" s="88" t="s">
        <v>78</v>
      </c>
      <c r="AX46" s="89"/>
      <c r="AY46" s="89"/>
      <c r="AZ46" s="89"/>
      <c r="BA46" s="89"/>
      <c r="BB46" s="89"/>
      <c r="BC46" s="89"/>
      <c r="BD46" s="89"/>
      <c r="BE46" s="90"/>
      <c r="BF46" s="82">
        <v>300</v>
      </c>
      <c r="BG46" s="83"/>
      <c r="BH46" s="83"/>
      <c r="BI46" s="83"/>
      <c r="BJ46" s="83"/>
      <c r="BK46" s="83"/>
      <c r="BL46" s="83"/>
      <c r="BM46" s="83"/>
      <c r="BN46" s="83"/>
      <c r="BO46" s="83"/>
      <c r="BP46" s="84"/>
      <c r="BQ46" s="85" t="s">
        <v>72</v>
      </c>
      <c r="BR46" s="86"/>
      <c r="BS46" s="86"/>
      <c r="BT46" s="86"/>
      <c r="BU46" s="86"/>
      <c r="BV46" s="87"/>
      <c r="BW46" s="88" t="s">
        <v>50</v>
      </c>
      <c r="BX46" s="89"/>
      <c r="BY46" s="89"/>
      <c r="BZ46" s="89"/>
      <c r="CA46" s="89"/>
      <c r="CB46" s="89"/>
      <c r="CC46" s="89"/>
      <c r="CD46" s="89"/>
      <c r="CE46" s="90"/>
      <c r="CF46" s="26">
        <v>147000</v>
      </c>
      <c r="CG46" s="99" t="s">
        <v>126</v>
      </c>
      <c r="CH46" s="100"/>
      <c r="CI46" s="100"/>
      <c r="CJ46" s="100"/>
      <c r="CK46" s="100"/>
      <c r="CL46" s="100"/>
      <c r="CM46" s="100"/>
      <c r="CN46" s="100"/>
      <c r="CO46" s="100"/>
      <c r="CP46" s="100"/>
      <c r="CQ46" s="100"/>
      <c r="CR46" s="100"/>
      <c r="CS46" s="101"/>
      <c r="CT46" s="99" t="s">
        <v>130</v>
      </c>
      <c r="CU46" s="100"/>
      <c r="CV46" s="100"/>
      <c r="CW46" s="100"/>
      <c r="CX46" s="100"/>
      <c r="CY46" s="100"/>
      <c r="CZ46" s="100"/>
      <c r="DA46" s="100"/>
      <c r="DB46" s="100"/>
      <c r="DC46" s="100"/>
      <c r="DD46" s="100"/>
      <c r="DE46" s="88" t="s">
        <v>104</v>
      </c>
      <c r="DF46" s="89"/>
      <c r="DG46" s="89"/>
      <c r="DH46" s="89"/>
      <c r="DI46" s="89"/>
      <c r="DJ46" s="89"/>
      <c r="DK46" s="89"/>
      <c r="DL46" s="89"/>
      <c r="DM46" s="89"/>
      <c r="DN46" s="89"/>
      <c r="DO46" s="89"/>
      <c r="DP46" s="90"/>
      <c r="DQ46" s="110" t="s">
        <v>54</v>
      </c>
      <c r="DR46" s="111"/>
      <c r="DS46" s="111"/>
      <c r="DT46" s="111"/>
      <c r="DU46" s="111"/>
      <c r="DV46" s="111"/>
      <c r="DW46" s="111"/>
      <c r="DX46" s="111"/>
      <c r="DY46" s="111"/>
      <c r="DZ46" s="111"/>
      <c r="EA46" s="111"/>
      <c r="EB46" s="111"/>
      <c r="EC46" s="111"/>
      <c r="ED46" s="111"/>
      <c r="EE46" s="111"/>
      <c r="EF46" s="111"/>
      <c r="EG46" s="112"/>
      <c r="EH46" s="75" t="s">
        <v>149</v>
      </c>
      <c r="EI46" s="81" t="s">
        <v>142</v>
      </c>
      <c r="EJ46" s="81" t="s">
        <v>151</v>
      </c>
    </row>
    <row r="47" spans="1:140" ht="66.75" customHeight="1" x14ac:dyDescent="0.2">
      <c r="A47" s="82">
        <v>26</v>
      </c>
      <c r="B47" s="83"/>
      <c r="C47" s="83"/>
      <c r="D47" s="83"/>
      <c r="E47" s="83"/>
      <c r="F47" s="83"/>
      <c r="G47" s="83"/>
      <c r="H47" s="84"/>
      <c r="I47" s="93" t="s">
        <v>85</v>
      </c>
      <c r="J47" s="94"/>
      <c r="K47" s="94"/>
      <c r="L47" s="94"/>
      <c r="M47" s="94"/>
      <c r="N47" s="94"/>
      <c r="O47" s="94"/>
      <c r="P47" s="94"/>
      <c r="Q47" s="95"/>
      <c r="R47" s="93" t="s">
        <v>85</v>
      </c>
      <c r="S47" s="94"/>
      <c r="T47" s="94"/>
      <c r="U47" s="94"/>
      <c r="V47" s="94"/>
      <c r="W47" s="94"/>
      <c r="X47" s="94"/>
      <c r="Y47" s="94"/>
      <c r="Z47" s="95"/>
      <c r="AA47" s="29" t="s">
        <v>216</v>
      </c>
      <c r="AB47" s="96" t="s">
        <v>215</v>
      </c>
      <c r="AC47" s="97"/>
      <c r="AD47" s="97"/>
      <c r="AE47" s="97"/>
      <c r="AF47" s="97"/>
      <c r="AG47" s="97"/>
      <c r="AH47" s="97"/>
      <c r="AI47" s="97"/>
      <c r="AJ47" s="97"/>
      <c r="AK47" s="97"/>
      <c r="AL47" s="97"/>
      <c r="AM47" s="97"/>
      <c r="AN47" s="97"/>
      <c r="AO47" s="97"/>
      <c r="AP47" s="98"/>
      <c r="AQ47" s="85" t="s">
        <v>44</v>
      </c>
      <c r="AR47" s="86"/>
      <c r="AS47" s="86"/>
      <c r="AT47" s="86"/>
      <c r="AU47" s="86"/>
      <c r="AV47" s="87"/>
      <c r="AW47" s="88" t="s">
        <v>45</v>
      </c>
      <c r="AX47" s="89"/>
      <c r="AY47" s="89"/>
      <c r="AZ47" s="89"/>
      <c r="BA47" s="89"/>
      <c r="BB47" s="89"/>
      <c r="BC47" s="89"/>
      <c r="BD47" s="89"/>
      <c r="BE47" s="90"/>
      <c r="BF47" s="82">
        <v>1</v>
      </c>
      <c r="BG47" s="83"/>
      <c r="BH47" s="83"/>
      <c r="BI47" s="83"/>
      <c r="BJ47" s="83"/>
      <c r="BK47" s="83"/>
      <c r="BL47" s="83"/>
      <c r="BM47" s="83"/>
      <c r="BN47" s="83"/>
      <c r="BO47" s="83"/>
      <c r="BP47" s="84"/>
      <c r="BQ47" s="85" t="s">
        <v>72</v>
      </c>
      <c r="BR47" s="86"/>
      <c r="BS47" s="86"/>
      <c r="BT47" s="86"/>
      <c r="BU47" s="86"/>
      <c r="BV47" s="87"/>
      <c r="BW47" s="88" t="s">
        <v>50</v>
      </c>
      <c r="BX47" s="89"/>
      <c r="BY47" s="89"/>
      <c r="BZ47" s="89"/>
      <c r="CA47" s="89"/>
      <c r="CB47" s="89"/>
      <c r="CC47" s="89"/>
      <c r="CD47" s="89"/>
      <c r="CE47" s="90"/>
      <c r="CF47" s="26">
        <v>300000</v>
      </c>
      <c r="CG47" s="99" t="s">
        <v>126</v>
      </c>
      <c r="CH47" s="100"/>
      <c r="CI47" s="100"/>
      <c r="CJ47" s="100"/>
      <c r="CK47" s="100"/>
      <c r="CL47" s="100"/>
      <c r="CM47" s="100"/>
      <c r="CN47" s="100"/>
      <c r="CO47" s="100"/>
      <c r="CP47" s="100"/>
      <c r="CQ47" s="100"/>
      <c r="CR47" s="100"/>
      <c r="CS47" s="101"/>
      <c r="CT47" s="99" t="s">
        <v>131</v>
      </c>
      <c r="CU47" s="100"/>
      <c r="CV47" s="100"/>
      <c r="CW47" s="100"/>
      <c r="CX47" s="100"/>
      <c r="CY47" s="100"/>
      <c r="CZ47" s="100"/>
      <c r="DA47" s="100"/>
      <c r="DB47" s="100"/>
      <c r="DC47" s="100"/>
      <c r="DD47" s="100"/>
      <c r="DE47" s="88" t="s">
        <v>48</v>
      </c>
      <c r="DF47" s="89"/>
      <c r="DG47" s="89"/>
      <c r="DH47" s="89"/>
      <c r="DI47" s="89"/>
      <c r="DJ47" s="89"/>
      <c r="DK47" s="89"/>
      <c r="DL47" s="89"/>
      <c r="DM47" s="89"/>
      <c r="DN47" s="89"/>
      <c r="DO47" s="89"/>
      <c r="DP47" s="90"/>
      <c r="DQ47" s="102" t="s">
        <v>35</v>
      </c>
      <c r="DR47" s="102"/>
      <c r="DS47" s="102"/>
      <c r="DT47" s="102"/>
      <c r="DU47" s="102"/>
      <c r="DV47" s="102"/>
      <c r="DW47" s="102"/>
      <c r="DX47" s="102"/>
      <c r="DY47" s="102"/>
      <c r="DZ47" s="102"/>
      <c r="EA47" s="102"/>
      <c r="EB47" s="102"/>
      <c r="EC47" s="102"/>
      <c r="ED47" s="102"/>
      <c r="EE47" s="102"/>
      <c r="EF47" s="102"/>
      <c r="EG47" s="102"/>
      <c r="EH47" s="75" t="s">
        <v>149</v>
      </c>
      <c r="EI47" s="75" t="s">
        <v>143</v>
      </c>
      <c r="EJ47" s="81" t="s">
        <v>217</v>
      </c>
    </row>
    <row r="48" spans="1:140" ht="66.75" customHeight="1" x14ac:dyDescent="0.2">
      <c r="A48" s="82">
        <v>27</v>
      </c>
      <c r="B48" s="83"/>
      <c r="C48" s="83"/>
      <c r="D48" s="83"/>
      <c r="E48" s="83"/>
      <c r="F48" s="83"/>
      <c r="G48" s="83"/>
      <c r="H48" s="84"/>
      <c r="I48" s="85" t="s">
        <v>228</v>
      </c>
      <c r="J48" s="86"/>
      <c r="K48" s="86"/>
      <c r="L48" s="86"/>
      <c r="M48" s="86"/>
      <c r="N48" s="86"/>
      <c r="O48" s="86"/>
      <c r="P48" s="86"/>
      <c r="Q48" s="87"/>
      <c r="R48" s="85" t="s">
        <v>228</v>
      </c>
      <c r="S48" s="86"/>
      <c r="T48" s="86"/>
      <c r="U48" s="86"/>
      <c r="V48" s="86"/>
      <c r="W48" s="86"/>
      <c r="X48" s="86"/>
      <c r="Y48" s="86"/>
      <c r="Z48" s="87"/>
      <c r="AA48" s="29" t="s">
        <v>218</v>
      </c>
      <c r="AB48" s="96" t="s">
        <v>219</v>
      </c>
      <c r="AC48" s="97"/>
      <c r="AD48" s="97"/>
      <c r="AE48" s="97"/>
      <c r="AF48" s="97"/>
      <c r="AG48" s="97"/>
      <c r="AH48" s="97"/>
      <c r="AI48" s="97"/>
      <c r="AJ48" s="97"/>
      <c r="AK48" s="97"/>
      <c r="AL48" s="97"/>
      <c r="AM48" s="97"/>
      <c r="AN48" s="97"/>
      <c r="AO48" s="97"/>
      <c r="AP48" s="98"/>
      <c r="AQ48" s="85" t="s">
        <v>44</v>
      </c>
      <c r="AR48" s="86"/>
      <c r="AS48" s="86"/>
      <c r="AT48" s="86"/>
      <c r="AU48" s="86"/>
      <c r="AV48" s="87"/>
      <c r="AW48" s="88" t="s">
        <v>45</v>
      </c>
      <c r="AX48" s="89"/>
      <c r="AY48" s="89"/>
      <c r="AZ48" s="89"/>
      <c r="BA48" s="89"/>
      <c r="BB48" s="89"/>
      <c r="BC48" s="89"/>
      <c r="BD48" s="89"/>
      <c r="BE48" s="90"/>
      <c r="BF48" s="82">
        <v>1</v>
      </c>
      <c r="BG48" s="83"/>
      <c r="BH48" s="83"/>
      <c r="BI48" s="83"/>
      <c r="BJ48" s="83"/>
      <c r="BK48" s="83"/>
      <c r="BL48" s="83"/>
      <c r="BM48" s="83"/>
      <c r="BN48" s="83"/>
      <c r="BO48" s="83"/>
      <c r="BP48" s="84"/>
      <c r="BQ48" s="85" t="s">
        <v>72</v>
      </c>
      <c r="BR48" s="86"/>
      <c r="BS48" s="86"/>
      <c r="BT48" s="86"/>
      <c r="BU48" s="86"/>
      <c r="BV48" s="87"/>
      <c r="BW48" s="88" t="s">
        <v>50</v>
      </c>
      <c r="BX48" s="89"/>
      <c r="BY48" s="89"/>
      <c r="BZ48" s="89"/>
      <c r="CA48" s="89"/>
      <c r="CB48" s="89"/>
      <c r="CC48" s="89"/>
      <c r="CD48" s="89"/>
      <c r="CE48" s="90"/>
      <c r="CF48" s="26">
        <v>1237000</v>
      </c>
      <c r="CG48" s="99" t="s">
        <v>126</v>
      </c>
      <c r="CH48" s="100"/>
      <c r="CI48" s="100"/>
      <c r="CJ48" s="100"/>
      <c r="CK48" s="100"/>
      <c r="CL48" s="100"/>
      <c r="CM48" s="100"/>
      <c r="CN48" s="100"/>
      <c r="CO48" s="100"/>
      <c r="CP48" s="100"/>
      <c r="CQ48" s="100"/>
      <c r="CR48" s="100"/>
      <c r="CS48" s="101"/>
      <c r="CT48" s="99" t="s">
        <v>211</v>
      </c>
      <c r="CU48" s="100"/>
      <c r="CV48" s="100"/>
      <c r="CW48" s="100"/>
      <c r="CX48" s="100"/>
      <c r="CY48" s="100"/>
      <c r="CZ48" s="100"/>
      <c r="DA48" s="100"/>
      <c r="DB48" s="100"/>
      <c r="DC48" s="100"/>
      <c r="DD48" s="100"/>
      <c r="DE48" s="88" t="s">
        <v>220</v>
      </c>
      <c r="DF48" s="89"/>
      <c r="DG48" s="89"/>
      <c r="DH48" s="89"/>
      <c r="DI48" s="89"/>
      <c r="DJ48" s="89"/>
      <c r="DK48" s="89"/>
      <c r="DL48" s="89"/>
      <c r="DM48" s="89"/>
      <c r="DN48" s="89"/>
      <c r="DO48" s="89"/>
      <c r="DP48" s="90"/>
      <c r="DQ48" s="110" t="s">
        <v>35</v>
      </c>
      <c r="DR48" s="111"/>
      <c r="DS48" s="111"/>
      <c r="DT48" s="111"/>
      <c r="DU48" s="111"/>
      <c r="DV48" s="111"/>
      <c r="DW48" s="111"/>
      <c r="DX48" s="111"/>
      <c r="DY48" s="111"/>
      <c r="DZ48" s="111"/>
      <c r="EA48" s="111"/>
      <c r="EB48" s="111"/>
      <c r="EC48" s="111"/>
      <c r="ED48" s="111"/>
      <c r="EE48" s="111"/>
      <c r="EF48" s="111"/>
      <c r="EG48" s="112"/>
      <c r="EH48" s="75" t="s">
        <v>148</v>
      </c>
      <c r="EI48" s="81" t="s">
        <v>200</v>
      </c>
      <c r="EJ48" s="81" t="s">
        <v>201</v>
      </c>
    </row>
    <row r="49" spans="1:140" ht="66.75" customHeight="1" x14ac:dyDescent="0.2">
      <c r="A49" s="82">
        <v>28</v>
      </c>
      <c r="B49" s="83"/>
      <c r="C49" s="83"/>
      <c r="D49" s="83"/>
      <c r="E49" s="83"/>
      <c r="F49" s="83"/>
      <c r="G49" s="83"/>
      <c r="H49" s="84"/>
      <c r="I49" s="85" t="s">
        <v>208</v>
      </c>
      <c r="J49" s="86"/>
      <c r="K49" s="86"/>
      <c r="L49" s="86"/>
      <c r="M49" s="86"/>
      <c r="N49" s="86"/>
      <c r="O49" s="86"/>
      <c r="P49" s="86"/>
      <c r="Q49" s="87"/>
      <c r="R49" s="85" t="s">
        <v>209</v>
      </c>
      <c r="S49" s="86"/>
      <c r="T49" s="86"/>
      <c r="U49" s="86"/>
      <c r="V49" s="86"/>
      <c r="W49" s="86"/>
      <c r="X49" s="86"/>
      <c r="Y49" s="86"/>
      <c r="Z49" s="87"/>
      <c r="AA49" s="29" t="s">
        <v>210</v>
      </c>
      <c r="AB49" s="96" t="s">
        <v>203</v>
      </c>
      <c r="AC49" s="97"/>
      <c r="AD49" s="97"/>
      <c r="AE49" s="97"/>
      <c r="AF49" s="97"/>
      <c r="AG49" s="97"/>
      <c r="AH49" s="97"/>
      <c r="AI49" s="97"/>
      <c r="AJ49" s="97"/>
      <c r="AK49" s="97"/>
      <c r="AL49" s="97"/>
      <c r="AM49" s="77"/>
      <c r="AN49" s="77"/>
      <c r="AO49" s="77"/>
      <c r="AP49" s="78"/>
      <c r="AQ49" s="85" t="s">
        <v>44</v>
      </c>
      <c r="AR49" s="86"/>
      <c r="AS49" s="86"/>
      <c r="AT49" s="86"/>
      <c r="AU49" s="86"/>
      <c r="AV49" s="87"/>
      <c r="AW49" s="88" t="s">
        <v>78</v>
      </c>
      <c r="AX49" s="89"/>
      <c r="AY49" s="89"/>
      <c r="AZ49" s="89"/>
      <c r="BA49" s="89"/>
      <c r="BB49" s="89"/>
      <c r="BC49" s="89"/>
      <c r="BD49" s="89"/>
      <c r="BE49" s="90"/>
      <c r="BF49" s="82" t="s">
        <v>207</v>
      </c>
      <c r="BG49" s="83"/>
      <c r="BH49" s="83"/>
      <c r="BI49" s="83"/>
      <c r="BJ49" s="83"/>
      <c r="BK49" s="83"/>
      <c r="BL49" s="83"/>
      <c r="BM49" s="83"/>
      <c r="BN49" s="83"/>
      <c r="BO49" s="83"/>
      <c r="BP49" s="84"/>
      <c r="BQ49" s="76"/>
      <c r="BR49" s="86" t="s">
        <v>72</v>
      </c>
      <c r="BS49" s="86"/>
      <c r="BT49" s="86"/>
      <c r="BU49" s="86"/>
      <c r="BV49" s="87"/>
      <c r="BW49" s="88" t="s">
        <v>50</v>
      </c>
      <c r="BX49" s="89"/>
      <c r="BY49" s="89"/>
      <c r="BZ49" s="89"/>
      <c r="CA49" s="89"/>
      <c r="CB49" s="89"/>
      <c r="CC49" s="89"/>
      <c r="CD49" s="89"/>
      <c r="CE49" s="90"/>
      <c r="CF49" s="26">
        <v>160000</v>
      </c>
      <c r="CG49" s="99" t="s">
        <v>126</v>
      </c>
      <c r="CH49" s="100"/>
      <c r="CI49" s="100"/>
      <c r="CJ49" s="100"/>
      <c r="CK49" s="100"/>
      <c r="CL49" s="100"/>
      <c r="CM49" s="100"/>
      <c r="CN49" s="100"/>
      <c r="CO49" s="100"/>
      <c r="CP49" s="100"/>
      <c r="CQ49" s="100"/>
      <c r="CR49" s="100"/>
      <c r="CS49" s="101"/>
      <c r="CT49" s="99" t="s">
        <v>211</v>
      </c>
      <c r="CU49" s="100"/>
      <c r="CV49" s="100"/>
      <c r="CW49" s="100"/>
      <c r="CX49" s="100"/>
      <c r="CY49" s="100"/>
      <c r="CZ49" s="100"/>
      <c r="DA49" s="100"/>
      <c r="DB49" s="100"/>
      <c r="DC49" s="100"/>
      <c r="DD49" s="101"/>
      <c r="DE49" s="88" t="s">
        <v>104</v>
      </c>
      <c r="DF49" s="89"/>
      <c r="DG49" s="89"/>
      <c r="DH49" s="89"/>
      <c r="DI49" s="89"/>
      <c r="DJ49" s="89"/>
      <c r="DK49" s="89"/>
      <c r="DL49" s="89"/>
      <c r="DM49" s="89"/>
      <c r="DN49" s="89"/>
      <c r="DO49" s="89"/>
      <c r="DP49" s="90"/>
      <c r="DQ49" s="110" t="s">
        <v>54</v>
      </c>
      <c r="DR49" s="111"/>
      <c r="DS49" s="111"/>
      <c r="DT49" s="111"/>
      <c r="DU49" s="111"/>
      <c r="DV49" s="111"/>
      <c r="DW49" s="111"/>
      <c r="DX49" s="111"/>
      <c r="DY49" s="111"/>
      <c r="DZ49" s="111"/>
      <c r="EA49" s="79"/>
      <c r="EB49" s="79"/>
      <c r="EC49" s="79"/>
      <c r="ED49" s="79"/>
      <c r="EE49" s="79"/>
      <c r="EF49" s="79"/>
      <c r="EG49" s="80"/>
      <c r="EH49" s="75" t="s">
        <v>149</v>
      </c>
      <c r="EI49" s="81" t="s">
        <v>212</v>
      </c>
      <c r="EJ49" s="81" t="s">
        <v>213</v>
      </c>
    </row>
    <row r="50" spans="1:140" ht="66.75" customHeight="1" x14ac:dyDescent="0.2">
      <c r="A50" s="82">
        <v>29</v>
      </c>
      <c r="B50" s="83"/>
      <c r="C50" s="83"/>
      <c r="D50" s="83"/>
      <c r="E50" s="83"/>
      <c r="F50" s="83"/>
      <c r="G50" s="83"/>
      <c r="H50" s="84"/>
      <c r="I50" s="93" t="s">
        <v>138</v>
      </c>
      <c r="J50" s="94"/>
      <c r="K50" s="94"/>
      <c r="L50" s="94"/>
      <c r="M50" s="94"/>
      <c r="N50" s="94"/>
      <c r="O50" s="94"/>
      <c r="P50" s="94"/>
      <c r="Q50" s="95"/>
      <c r="R50" s="93" t="s">
        <v>138</v>
      </c>
      <c r="S50" s="94"/>
      <c r="T50" s="94"/>
      <c r="U50" s="94"/>
      <c r="V50" s="94"/>
      <c r="W50" s="94"/>
      <c r="X50" s="94"/>
      <c r="Y50" s="94"/>
      <c r="Z50" s="95"/>
      <c r="AA50" s="29" t="s">
        <v>229</v>
      </c>
      <c r="AB50" s="96" t="s">
        <v>230</v>
      </c>
      <c r="AC50" s="97"/>
      <c r="AD50" s="97"/>
      <c r="AE50" s="97"/>
      <c r="AF50" s="97"/>
      <c r="AG50" s="97"/>
      <c r="AH50" s="97"/>
      <c r="AI50" s="97"/>
      <c r="AJ50" s="97"/>
      <c r="AK50" s="97"/>
      <c r="AL50" s="97"/>
      <c r="AM50" s="97"/>
      <c r="AN50" s="97"/>
      <c r="AO50" s="97"/>
      <c r="AP50" s="98"/>
      <c r="AQ50" s="85" t="s">
        <v>44</v>
      </c>
      <c r="AR50" s="86"/>
      <c r="AS50" s="86"/>
      <c r="AT50" s="86"/>
      <c r="AU50" s="86"/>
      <c r="AV50" s="87"/>
      <c r="AW50" s="88" t="s">
        <v>45</v>
      </c>
      <c r="AX50" s="89"/>
      <c r="AY50" s="89"/>
      <c r="AZ50" s="89"/>
      <c r="BA50" s="89"/>
      <c r="BB50" s="89"/>
      <c r="BC50" s="89"/>
      <c r="BD50" s="89"/>
      <c r="BE50" s="90"/>
      <c r="BF50" s="82">
        <v>1</v>
      </c>
      <c r="BG50" s="83"/>
      <c r="BH50" s="83"/>
      <c r="BI50" s="83"/>
      <c r="BJ50" s="83"/>
      <c r="BK50" s="83"/>
      <c r="BL50" s="83"/>
      <c r="BM50" s="83"/>
      <c r="BN50" s="83"/>
      <c r="BO50" s="83"/>
      <c r="BP50" s="84"/>
      <c r="BQ50" s="85" t="s">
        <v>72</v>
      </c>
      <c r="BR50" s="86"/>
      <c r="BS50" s="86"/>
      <c r="BT50" s="86"/>
      <c r="BU50" s="86"/>
      <c r="BV50" s="87"/>
      <c r="BW50" s="88" t="s">
        <v>50</v>
      </c>
      <c r="BX50" s="89"/>
      <c r="BY50" s="89"/>
      <c r="BZ50" s="89"/>
      <c r="CA50" s="89"/>
      <c r="CB50" s="89"/>
      <c r="CC50" s="89"/>
      <c r="CD50" s="89"/>
      <c r="CE50" s="90"/>
      <c r="CF50" s="26">
        <v>7960000</v>
      </c>
      <c r="CG50" s="99" t="s">
        <v>126</v>
      </c>
      <c r="CH50" s="100"/>
      <c r="CI50" s="100"/>
      <c r="CJ50" s="100"/>
      <c r="CK50" s="100"/>
      <c r="CL50" s="100"/>
      <c r="CM50" s="100"/>
      <c r="CN50" s="100"/>
      <c r="CO50" s="100"/>
      <c r="CP50" s="100"/>
      <c r="CQ50" s="100"/>
      <c r="CR50" s="100"/>
      <c r="CS50" s="101"/>
      <c r="CT50" s="99" t="s">
        <v>211</v>
      </c>
      <c r="CU50" s="100"/>
      <c r="CV50" s="100"/>
      <c r="CW50" s="100"/>
      <c r="CX50" s="100"/>
      <c r="CY50" s="100"/>
      <c r="CZ50" s="100"/>
      <c r="DA50" s="100"/>
      <c r="DB50" s="100"/>
      <c r="DC50" s="100"/>
      <c r="DD50" s="100"/>
      <c r="DE50" s="88" t="s">
        <v>104</v>
      </c>
      <c r="DF50" s="89"/>
      <c r="DG50" s="89"/>
      <c r="DH50" s="89"/>
      <c r="DI50" s="89"/>
      <c r="DJ50" s="89"/>
      <c r="DK50" s="89"/>
      <c r="DL50" s="89"/>
      <c r="DM50" s="89"/>
      <c r="DN50" s="89"/>
      <c r="DO50" s="89"/>
      <c r="DP50" s="90"/>
      <c r="DQ50" s="102" t="s">
        <v>35</v>
      </c>
      <c r="DR50" s="102"/>
      <c r="DS50" s="102"/>
      <c r="DT50" s="102"/>
      <c r="DU50" s="102"/>
      <c r="DV50" s="102"/>
      <c r="DW50" s="102"/>
      <c r="DX50" s="102"/>
      <c r="DY50" s="102"/>
      <c r="DZ50" s="102"/>
      <c r="EA50" s="102"/>
      <c r="EB50" s="102"/>
      <c r="EC50" s="102"/>
      <c r="ED50" s="102"/>
      <c r="EE50" s="102"/>
      <c r="EF50" s="102"/>
      <c r="EG50" s="102"/>
      <c r="EH50" s="75" t="s">
        <v>148</v>
      </c>
      <c r="EI50" s="81" t="s">
        <v>142</v>
      </c>
      <c r="EJ50" s="81" t="s">
        <v>150</v>
      </c>
    </row>
    <row r="51" spans="1:140" ht="66.75" customHeight="1" x14ac:dyDescent="0.2">
      <c r="A51" s="82">
        <v>30</v>
      </c>
      <c r="B51" s="83"/>
      <c r="C51" s="83"/>
      <c r="D51" s="83"/>
      <c r="E51" s="83"/>
      <c r="F51" s="83"/>
      <c r="G51" s="83"/>
      <c r="H51" s="84"/>
      <c r="I51" s="93" t="s">
        <v>231</v>
      </c>
      <c r="J51" s="94"/>
      <c r="K51" s="94"/>
      <c r="L51" s="94"/>
      <c r="M51" s="94"/>
      <c r="N51" s="94"/>
      <c r="O51" s="94"/>
      <c r="P51" s="94"/>
      <c r="Q51" s="95"/>
      <c r="R51" s="93" t="s">
        <v>90</v>
      </c>
      <c r="S51" s="94"/>
      <c r="T51" s="94"/>
      <c r="U51" s="94"/>
      <c r="V51" s="94"/>
      <c r="W51" s="94"/>
      <c r="X51" s="94"/>
      <c r="Y51" s="94"/>
      <c r="Z51" s="95"/>
      <c r="AA51" s="29" t="s">
        <v>221</v>
      </c>
      <c r="AB51" s="96" t="s">
        <v>222</v>
      </c>
      <c r="AC51" s="97"/>
      <c r="AD51" s="97"/>
      <c r="AE51" s="97"/>
      <c r="AF51" s="97"/>
      <c r="AG51" s="97"/>
      <c r="AH51" s="97"/>
      <c r="AI51" s="97"/>
      <c r="AJ51" s="97"/>
      <c r="AK51" s="97"/>
      <c r="AL51" s="97"/>
      <c r="AM51" s="97"/>
      <c r="AN51" s="97"/>
      <c r="AO51" s="97"/>
      <c r="AP51" s="98"/>
      <c r="AQ51" s="85" t="s">
        <v>44</v>
      </c>
      <c r="AR51" s="86"/>
      <c r="AS51" s="86"/>
      <c r="AT51" s="86"/>
      <c r="AU51" s="86"/>
      <c r="AV51" s="87"/>
      <c r="AW51" s="88" t="s">
        <v>45</v>
      </c>
      <c r="AX51" s="89"/>
      <c r="AY51" s="89"/>
      <c r="AZ51" s="89"/>
      <c r="BA51" s="89"/>
      <c r="BB51" s="89"/>
      <c r="BC51" s="89"/>
      <c r="BD51" s="89"/>
      <c r="BE51" s="90"/>
      <c r="BF51" s="82">
        <v>1</v>
      </c>
      <c r="BG51" s="83"/>
      <c r="BH51" s="83"/>
      <c r="BI51" s="83"/>
      <c r="BJ51" s="83"/>
      <c r="BK51" s="83"/>
      <c r="BL51" s="83"/>
      <c r="BM51" s="83"/>
      <c r="BN51" s="83"/>
      <c r="BO51" s="83"/>
      <c r="BP51" s="84"/>
      <c r="BQ51" s="85" t="s">
        <v>72</v>
      </c>
      <c r="BR51" s="86"/>
      <c r="BS51" s="86"/>
      <c r="BT51" s="86"/>
      <c r="BU51" s="86"/>
      <c r="BV51" s="87"/>
      <c r="BW51" s="88" t="s">
        <v>50</v>
      </c>
      <c r="BX51" s="89"/>
      <c r="BY51" s="89"/>
      <c r="BZ51" s="89"/>
      <c r="CA51" s="89"/>
      <c r="CB51" s="89"/>
      <c r="CC51" s="89"/>
      <c r="CD51" s="89"/>
      <c r="CE51" s="90"/>
      <c r="CF51" s="26">
        <v>4500000</v>
      </c>
      <c r="CG51" s="99" t="s">
        <v>126</v>
      </c>
      <c r="CH51" s="100"/>
      <c r="CI51" s="100"/>
      <c r="CJ51" s="100"/>
      <c r="CK51" s="100"/>
      <c r="CL51" s="100"/>
      <c r="CM51" s="100"/>
      <c r="CN51" s="100"/>
      <c r="CO51" s="100"/>
      <c r="CP51" s="100"/>
      <c r="CQ51" s="100"/>
      <c r="CR51" s="100"/>
      <c r="CS51" s="101"/>
      <c r="CT51" s="99" t="s">
        <v>211</v>
      </c>
      <c r="CU51" s="100"/>
      <c r="CV51" s="100"/>
      <c r="CW51" s="100"/>
      <c r="CX51" s="100"/>
      <c r="CY51" s="100"/>
      <c r="CZ51" s="100"/>
      <c r="DA51" s="100"/>
      <c r="DB51" s="100"/>
      <c r="DC51" s="100"/>
      <c r="DD51" s="100"/>
      <c r="DE51" s="88" t="s">
        <v>220</v>
      </c>
      <c r="DF51" s="89"/>
      <c r="DG51" s="89"/>
      <c r="DH51" s="89"/>
      <c r="DI51" s="89"/>
      <c r="DJ51" s="89"/>
      <c r="DK51" s="89"/>
      <c r="DL51" s="89"/>
      <c r="DM51" s="89"/>
      <c r="DN51" s="89"/>
      <c r="DO51" s="89"/>
      <c r="DP51" s="90"/>
      <c r="DQ51" s="102" t="s">
        <v>35</v>
      </c>
      <c r="DR51" s="102"/>
      <c r="DS51" s="102"/>
      <c r="DT51" s="102"/>
      <c r="DU51" s="102"/>
      <c r="DV51" s="102"/>
      <c r="DW51" s="102"/>
      <c r="DX51" s="102"/>
      <c r="DY51" s="102"/>
      <c r="DZ51" s="102"/>
      <c r="EA51" s="102"/>
      <c r="EB51" s="102"/>
      <c r="EC51" s="102"/>
      <c r="ED51" s="102"/>
      <c r="EE51" s="102"/>
      <c r="EF51" s="102"/>
      <c r="EG51" s="102"/>
      <c r="EH51" s="75" t="s">
        <v>148</v>
      </c>
      <c r="EI51" s="81" t="s">
        <v>142</v>
      </c>
      <c r="EJ51" s="81" t="s">
        <v>152</v>
      </c>
    </row>
    <row r="52" spans="1:140" ht="66.75" customHeight="1" x14ac:dyDescent="0.2">
      <c r="A52" s="82">
        <v>31</v>
      </c>
      <c r="B52" s="83"/>
      <c r="C52" s="83"/>
      <c r="D52" s="83"/>
      <c r="E52" s="83"/>
      <c r="F52" s="83"/>
      <c r="G52" s="83"/>
      <c r="H52" s="84"/>
      <c r="I52" s="85" t="s">
        <v>52</v>
      </c>
      <c r="J52" s="86"/>
      <c r="K52" s="86"/>
      <c r="L52" s="86"/>
      <c r="M52" s="86"/>
      <c r="N52" s="86"/>
      <c r="O52" s="86"/>
      <c r="P52" s="86"/>
      <c r="Q52" s="87"/>
      <c r="R52" s="150" t="s">
        <v>53</v>
      </c>
      <c r="S52" s="151"/>
      <c r="T52" s="151"/>
      <c r="U52" s="151"/>
      <c r="V52" s="151"/>
      <c r="W52" s="151"/>
      <c r="X52" s="151"/>
      <c r="Y52" s="151"/>
      <c r="Z52" s="152"/>
      <c r="AA52" s="25" t="s">
        <v>223</v>
      </c>
      <c r="AB52" s="88" t="s">
        <v>224</v>
      </c>
      <c r="AC52" s="89"/>
      <c r="AD52" s="89"/>
      <c r="AE52" s="89"/>
      <c r="AF52" s="89"/>
      <c r="AG52" s="89"/>
      <c r="AH52" s="89"/>
      <c r="AI52" s="89"/>
      <c r="AJ52" s="89"/>
      <c r="AK52" s="89"/>
      <c r="AL52" s="89"/>
      <c r="AM52" s="89"/>
      <c r="AN52" s="89"/>
      <c r="AO52" s="89"/>
      <c r="AP52" s="90"/>
      <c r="AQ52" s="85" t="s">
        <v>56</v>
      </c>
      <c r="AR52" s="86"/>
      <c r="AS52" s="86"/>
      <c r="AT52" s="86"/>
      <c r="AU52" s="86"/>
      <c r="AV52" s="87"/>
      <c r="AW52" s="88" t="s">
        <v>57</v>
      </c>
      <c r="AX52" s="89"/>
      <c r="AY52" s="89"/>
      <c r="AZ52" s="89"/>
      <c r="BA52" s="89"/>
      <c r="BB52" s="89"/>
      <c r="BC52" s="89"/>
      <c r="BD52" s="89"/>
      <c r="BE52" s="90"/>
      <c r="BF52" s="82">
        <v>2100</v>
      </c>
      <c r="BG52" s="83"/>
      <c r="BH52" s="83"/>
      <c r="BI52" s="83"/>
      <c r="BJ52" s="83"/>
      <c r="BK52" s="83"/>
      <c r="BL52" s="83"/>
      <c r="BM52" s="83"/>
      <c r="BN52" s="83"/>
      <c r="BO52" s="83"/>
      <c r="BP52" s="84"/>
      <c r="BQ52" s="85" t="s">
        <v>34</v>
      </c>
      <c r="BR52" s="86"/>
      <c r="BS52" s="86"/>
      <c r="BT52" s="86"/>
      <c r="BU52" s="86"/>
      <c r="BV52" s="87"/>
      <c r="BW52" s="88" t="s">
        <v>50</v>
      </c>
      <c r="BX52" s="89"/>
      <c r="BY52" s="89"/>
      <c r="BZ52" s="89"/>
      <c r="CA52" s="89"/>
      <c r="CB52" s="89"/>
      <c r="CC52" s="89"/>
      <c r="CD52" s="89"/>
      <c r="CE52" s="90"/>
      <c r="CF52" s="26">
        <v>2400000</v>
      </c>
      <c r="CG52" s="99" t="s">
        <v>126</v>
      </c>
      <c r="CH52" s="100"/>
      <c r="CI52" s="100"/>
      <c r="CJ52" s="100"/>
      <c r="CK52" s="100"/>
      <c r="CL52" s="100"/>
      <c r="CM52" s="100"/>
      <c r="CN52" s="100"/>
      <c r="CO52" s="100"/>
      <c r="CP52" s="100"/>
      <c r="CQ52" s="100"/>
      <c r="CR52" s="100"/>
      <c r="CS52" s="101"/>
      <c r="CT52" s="99" t="s">
        <v>130</v>
      </c>
      <c r="CU52" s="100"/>
      <c r="CV52" s="100"/>
      <c r="CW52" s="100"/>
      <c r="CX52" s="100"/>
      <c r="CY52" s="100"/>
      <c r="CZ52" s="100"/>
      <c r="DA52" s="100"/>
      <c r="DB52" s="100"/>
      <c r="DC52" s="100"/>
      <c r="DD52" s="100"/>
      <c r="DE52" s="88" t="s">
        <v>104</v>
      </c>
      <c r="DF52" s="89"/>
      <c r="DG52" s="89"/>
      <c r="DH52" s="89"/>
      <c r="DI52" s="89"/>
      <c r="DJ52" s="89"/>
      <c r="DK52" s="89"/>
      <c r="DL52" s="89"/>
      <c r="DM52" s="89"/>
      <c r="DN52" s="89"/>
      <c r="DO52" s="89"/>
      <c r="DP52" s="90"/>
      <c r="DQ52" s="102" t="s">
        <v>54</v>
      </c>
      <c r="DR52" s="102"/>
      <c r="DS52" s="102"/>
      <c r="DT52" s="102"/>
      <c r="DU52" s="102"/>
      <c r="DV52" s="102"/>
      <c r="DW52" s="102"/>
      <c r="DX52" s="102"/>
      <c r="DY52" s="102"/>
      <c r="DZ52" s="102"/>
      <c r="EA52" s="102"/>
      <c r="EB52" s="102"/>
      <c r="EC52" s="102"/>
      <c r="ED52" s="102"/>
      <c r="EE52" s="102"/>
      <c r="EF52" s="102"/>
      <c r="EG52" s="102"/>
      <c r="EH52" s="75" t="s">
        <v>149</v>
      </c>
      <c r="EI52" s="81" t="s">
        <v>142</v>
      </c>
      <c r="EJ52" s="81" t="s">
        <v>151</v>
      </c>
    </row>
    <row r="53" spans="1:140" ht="66.75" customHeight="1" x14ac:dyDescent="0.2">
      <c r="A53" s="82">
        <v>32</v>
      </c>
      <c r="B53" s="83"/>
      <c r="C53" s="83"/>
      <c r="D53" s="83"/>
      <c r="E53" s="83"/>
      <c r="F53" s="83"/>
      <c r="G53" s="83"/>
      <c r="H53" s="84"/>
      <c r="I53" s="85" t="s">
        <v>98</v>
      </c>
      <c r="J53" s="86"/>
      <c r="K53" s="86"/>
      <c r="L53" s="86"/>
      <c r="M53" s="86"/>
      <c r="N53" s="86"/>
      <c r="O53" s="86"/>
      <c r="P53" s="86"/>
      <c r="Q53" s="87"/>
      <c r="R53" s="85" t="s">
        <v>98</v>
      </c>
      <c r="S53" s="86"/>
      <c r="T53" s="86"/>
      <c r="U53" s="86"/>
      <c r="V53" s="86"/>
      <c r="W53" s="86"/>
      <c r="X53" s="86"/>
      <c r="Y53" s="86"/>
      <c r="Z53" s="87"/>
      <c r="AA53" s="29" t="s">
        <v>225</v>
      </c>
      <c r="AB53" s="96" t="s">
        <v>226</v>
      </c>
      <c r="AC53" s="97"/>
      <c r="AD53" s="97"/>
      <c r="AE53" s="97"/>
      <c r="AF53" s="97"/>
      <c r="AG53" s="97"/>
      <c r="AH53" s="97"/>
      <c r="AI53" s="97"/>
      <c r="AJ53" s="97"/>
      <c r="AK53" s="97"/>
      <c r="AL53" s="97"/>
      <c r="AM53" s="97"/>
      <c r="AN53" s="97"/>
      <c r="AO53" s="97"/>
      <c r="AP53" s="98"/>
      <c r="AQ53" s="85" t="s">
        <v>56</v>
      </c>
      <c r="AR53" s="86"/>
      <c r="AS53" s="86"/>
      <c r="AT53" s="86"/>
      <c r="AU53" s="86"/>
      <c r="AV53" s="87"/>
      <c r="AW53" s="88" t="s">
        <v>78</v>
      </c>
      <c r="AX53" s="89"/>
      <c r="AY53" s="89"/>
      <c r="AZ53" s="89"/>
      <c r="BA53" s="89"/>
      <c r="BB53" s="89"/>
      <c r="BC53" s="89"/>
      <c r="BD53" s="89"/>
      <c r="BE53" s="90"/>
      <c r="BF53" s="82" t="s">
        <v>207</v>
      </c>
      <c r="BG53" s="83"/>
      <c r="BH53" s="83"/>
      <c r="BI53" s="83"/>
      <c r="BJ53" s="83"/>
      <c r="BK53" s="83"/>
      <c r="BL53" s="83"/>
      <c r="BM53" s="83"/>
      <c r="BN53" s="83"/>
      <c r="BO53" s="83"/>
      <c r="BP53" s="84"/>
      <c r="BQ53" s="85" t="s">
        <v>72</v>
      </c>
      <c r="BR53" s="86"/>
      <c r="BS53" s="86"/>
      <c r="BT53" s="86"/>
      <c r="BU53" s="86"/>
      <c r="BV53" s="87"/>
      <c r="BW53" s="88" t="s">
        <v>50</v>
      </c>
      <c r="BX53" s="89"/>
      <c r="BY53" s="89"/>
      <c r="BZ53" s="89"/>
      <c r="CA53" s="89"/>
      <c r="CB53" s="89"/>
      <c r="CC53" s="89"/>
      <c r="CD53" s="89"/>
      <c r="CE53" s="90"/>
      <c r="CF53" s="26">
        <v>1275000</v>
      </c>
      <c r="CG53" s="99" t="s">
        <v>227</v>
      </c>
      <c r="CH53" s="100"/>
      <c r="CI53" s="100"/>
      <c r="CJ53" s="100"/>
      <c r="CK53" s="100"/>
      <c r="CL53" s="100"/>
      <c r="CM53" s="100"/>
      <c r="CN53" s="100"/>
      <c r="CO53" s="100"/>
      <c r="CP53" s="100"/>
      <c r="CQ53" s="100"/>
      <c r="CR53" s="100"/>
      <c r="CS53" s="101"/>
      <c r="CT53" s="99" t="s">
        <v>130</v>
      </c>
      <c r="CU53" s="100"/>
      <c r="CV53" s="100"/>
      <c r="CW53" s="100"/>
      <c r="CX53" s="100"/>
      <c r="CY53" s="100"/>
      <c r="CZ53" s="100"/>
      <c r="DA53" s="100"/>
      <c r="DB53" s="100"/>
      <c r="DC53" s="100"/>
      <c r="DD53" s="100"/>
      <c r="DE53" s="88" t="s">
        <v>104</v>
      </c>
      <c r="DF53" s="89"/>
      <c r="DG53" s="89"/>
      <c r="DH53" s="89"/>
      <c r="DI53" s="89"/>
      <c r="DJ53" s="89"/>
      <c r="DK53" s="89"/>
      <c r="DL53" s="89"/>
      <c r="DM53" s="89"/>
      <c r="DN53" s="89"/>
      <c r="DO53" s="89"/>
      <c r="DP53" s="90"/>
      <c r="DQ53" s="110" t="s">
        <v>54</v>
      </c>
      <c r="DR53" s="111"/>
      <c r="DS53" s="111"/>
      <c r="DT53" s="111"/>
      <c r="DU53" s="111"/>
      <c r="DV53" s="111"/>
      <c r="DW53" s="111"/>
      <c r="DX53" s="111"/>
      <c r="DY53" s="111"/>
      <c r="DZ53" s="111"/>
      <c r="EA53" s="111"/>
      <c r="EB53" s="111"/>
      <c r="EC53" s="111"/>
      <c r="ED53" s="111"/>
      <c r="EE53" s="111"/>
      <c r="EF53" s="111"/>
      <c r="EG53" s="112"/>
      <c r="EH53" s="75" t="s">
        <v>149</v>
      </c>
      <c r="EI53" s="81" t="s">
        <v>142</v>
      </c>
      <c r="EJ53" s="81" t="s">
        <v>151</v>
      </c>
    </row>
    <row r="54" spans="1:140" ht="66.75" customHeight="1" x14ac:dyDescent="0.2">
      <c r="A54" s="82">
        <v>33</v>
      </c>
      <c r="B54" s="83"/>
      <c r="C54" s="83"/>
      <c r="D54" s="83"/>
      <c r="E54" s="83"/>
      <c r="F54" s="83"/>
      <c r="G54" s="83"/>
      <c r="H54" s="84"/>
      <c r="I54" s="85" t="s">
        <v>196</v>
      </c>
      <c r="J54" s="86"/>
      <c r="K54" s="86"/>
      <c r="L54" s="86"/>
      <c r="M54" s="86"/>
      <c r="N54" s="86"/>
      <c r="O54" s="86"/>
      <c r="P54" s="86"/>
      <c r="Q54" s="87"/>
      <c r="R54" s="85" t="s">
        <v>196</v>
      </c>
      <c r="S54" s="86"/>
      <c r="T54" s="86"/>
      <c r="U54" s="86"/>
      <c r="V54" s="86"/>
      <c r="W54" s="86"/>
      <c r="X54" s="86"/>
      <c r="Y54" s="86"/>
      <c r="Z54" s="87"/>
      <c r="AA54" s="25" t="s">
        <v>202</v>
      </c>
      <c r="AB54" s="88" t="s">
        <v>203</v>
      </c>
      <c r="AC54" s="89"/>
      <c r="AD54" s="89"/>
      <c r="AE54" s="89"/>
      <c r="AF54" s="89"/>
      <c r="AG54" s="89"/>
      <c r="AH54" s="89"/>
      <c r="AI54" s="89"/>
      <c r="AJ54" s="89"/>
      <c r="AK54" s="89"/>
      <c r="AL54" s="89"/>
      <c r="AM54" s="89"/>
      <c r="AN54" s="89"/>
      <c r="AO54" s="89"/>
      <c r="AP54" s="90"/>
      <c r="AQ54" s="85" t="s">
        <v>44</v>
      </c>
      <c r="AR54" s="86"/>
      <c r="AS54" s="86"/>
      <c r="AT54" s="86"/>
      <c r="AU54" s="86"/>
      <c r="AV54" s="87"/>
      <c r="AW54" s="88" t="s">
        <v>45</v>
      </c>
      <c r="AX54" s="89"/>
      <c r="AY54" s="89"/>
      <c r="AZ54" s="89"/>
      <c r="BA54" s="89"/>
      <c r="BB54" s="89"/>
      <c r="BC54" s="89"/>
      <c r="BD54" s="89"/>
      <c r="BE54" s="90"/>
      <c r="BF54" s="82">
        <v>82</v>
      </c>
      <c r="BG54" s="83"/>
      <c r="BH54" s="83"/>
      <c r="BI54" s="83"/>
      <c r="BJ54" s="83"/>
      <c r="BK54" s="83"/>
      <c r="BL54" s="83"/>
      <c r="BM54" s="83"/>
      <c r="BN54" s="83"/>
      <c r="BO54" s="83"/>
      <c r="BP54" s="84"/>
      <c r="BQ54" s="85" t="s">
        <v>34</v>
      </c>
      <c r="BR54" s="86"/>
      <c r="BS54" s="86"/>
      <c r="BT54" s="86"/>
      <c r="BU54" s="86"/>
      <c r="BV54" s="87"/>
      <c r="BW54" s="88" t="s">
        <v>50</v>
      </c>
      <c r="BX54" s="89"/>
      <c r="BY54" s="89"/>
      <c r="BZ54" s="89"/>
      <c r="CA54" s="89"/>
      <c r="CB54" s="89"/>
      <c r="CC54" s="89"/>
      <c r="CD54" s="89"/>
      <c r="CE54" s="90"/>
      <c r="CF54" s="26">
        <v>737995.63</v>
      </c>
      <c r="CG54" s="99" t="s">
        <v>126</v>
      </c>
      <c r="CH54" s="100"/>
      <c r="CI54" s="100"/>
      <c r="CJ54" s="100"/>
      <c r="CK54" s="100"/>
      <c r="CL54" s="100"/>
      <c r="CM54" s="100"/>
      <c r="CN54" s="100"/>
      <c r="CO54" s="100"/>
      <c r="CP54" s="100"/>
      <c r="CQ54" s="100"/>
      <c r="CR54" s="100"/>
      <c r="CS54" s="101"/>
      <c r="CT54" s="99" t="s">
        <v>154</v>
      </c>
      <c r="CU54" s="100"/>
      <c r="CV54" s="100"/>
      <c r="CW54" s="100"/>
      <c r="CX54" s="100"/>
      <c r="CY54" s="100"/>
      <c r="CZ54" s="100"/>
      <c r="DA54" s="100"/>
      <c r="DB54" s="100"/>
      <c r="DC54" s="100"/>
      <c r="DD54" s="100"/>
      <c r="DE54" s="88" t="s">
        <v>48</v>
      </c>
      <c r="DF54" s="89"/>
      <c r="DG54" s="89"/>
      <c r="DH54" s="89"/>
      <c r="DI54" s="89"/>
      <c r="DJ54" s="89"/>
      <c r="DK54" s="89"/>
      <c r="DL54" s="89"/>
      <c r="DM54" s="89"/>
      <c r="DN54" s="89"/>
      <c r="DO54" s="89"/>
      <c r="DP54" s="90"/>
      <c r="DQ54" s="102" t="s">
        <v>54</v>
      </c>
      <c r="DR54" s="102"/>
      <c r="DS54" s="102"/>
      <c r="DT54" s="102"/>
      <c r="DU54" s="102"/>
      <c r="DV54" s="102"/>
      <c r="DW54" s="102"/>
      <c r="DX54" s="102"/>
      <c r="DY54" s="102"/>
      <c r="DZ54" s="102"/>
      <c r="EA54" s="102"/>
      <c r="EB54" s="102"/>
      <c r="EC54" s="102"/>
      <c r="ED54" s="102"/>
      <c r="EE54" s="102"/>
      <c r="EF54" s="102"/>
      <c r="EG54" s="102"/>
      <c r="EH54" s="75" t="s">
        <v>149</v>
      </c>
      <c r="EI54" s="81" t="s">
        <v>200</v>
      </c>
      <c r="EJ54" s="81" t="s">
        <v>201</v>
      </c>
    </row>
    <row r="55" spans="1:140" ht="66.75" customHeight="1" x14ac:dyDescent="0.2">
      <c r="A55" s="156"/>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8"/>
      <c r="CF55" s="30">
        <f>SUM(CF38:CF54)</f>
        <v>22426225.629999999</v>
      </c>
      <c r="CG55" s="153"/>
      <c r="CH55" s="154"/>
      <c r="CI55" s="154"/>
      <c r="CJ55" s="154"/>
      <c r="CK55" s="154"/>
      <c r="CL55" s="154"/>
      <c r="CM55" s="154"/>
      <c r="CN55" s="154"/>
      <c r="CO55" s="154"/>
      <c r="CP55" s="154"/>
      <c r="CQ55" s="154"/>
      <c r="CR55" s="154"/>
      <c r="CS55" s="155"/>
      <c r="CT55" s="153"/>
      <c r="CU55" s="154"/>
      <c r="CV55" s="154"/>
      <c r="CW55" s="154"/>
      <c r="CX55" s="154"/>
      <c r="CY55" s="154"/>
      <c r="CZ55" s="154"/>
      <c r="DA55" s="154"/>
      <c r="DB55" s="154"/>
      <c r="DC55" s="154"/>
      <c r="DD55" s="155"/>
      <c r="DE55" s="118"/>
      <c r="DF55" s="119"/>
      <c r="DG55" s="119"/>
      <c r="DH55" s="119"/>
      <c r="DI55" s="119"/>
      <c r="DJ55" s="119"/>
      <c r="DK55" s="119"/>
      <c r="DL55" s="119"/>
      <c r="DM55" s="119"/>
      <c r="DN55" s="119"/>
      <c r="DO55" s="119"/>
      <c r="DP55" s="120"/>
      <c r="DQ55" s="115"/>
      <c r="DR55" s="116"/>
      <c r="DS55" s="116"/>
      <c r="DT55" s="116"/>
      <c r="DU55" s="116"/>
      <c r="DV55" s="116"/>
      <c r="DW55" s="116"/>
      <c r="DX55" s="116"/>
      <c r="DY55" s="116"/>
      <c r="DZ55" s="116"/>
      <c r="EA55" s="116"/>
      <c r="EB55" s="116"/>
      <c r="EC55" s="116"/>
      <c r="ED55" s="116"/>
      <c r="EE55" s="116"/>
      <c r="EF55" s="116"/>
      <c r="EG55" s="117"/>
      <c r="EH55" s="38"/>
      <c r="EI55" s="38"/>
      <c r="EJ55" s="39"/>
    </row>
    <row r="56" spans="1:140" ht="66.75" customHeight="1" x14ac:dyDescent="0.2">
      <c r="A56" s="113" t="s">
        <v>173</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40"/>
      <c r="EI56" s="40"/>
      <c r="EJ56" s="40"/>
    </row>
    <row r="57" spans="1:140" ht="66.75" customHeight="1" x14ac:dyDescent="0.2">
      <c r="A57" s="82">
        <v>34</v>
      </c>
      <c r="B57" s="83"/>
      <c r="C57" s="83"/>
      <c r="D57" s="83"/>
      <c r="E57" s="83"/>
      <c r="F57" s="83"/>
      <c r="G57" s="83"/>
      <c r="H57" s="84"/>
      <c r="I57" s="85" t="s">
        <v>162</v>
      </c>
      <c r="J57" s="86"/>
      <c r="K57" s="86"/>
      <c r="L57" s="86"/>
      <c r="M57" s="86"/>
      <c r="N57" s="86"/>
      <c r="O57" s="86"/>
      <c r="P57" s="86"/>
      <c r="Q57" s="87"/>
      <c r="R57" s="85" t="s">
        <v>162</v>
      </c>
      <c r="S57" s="86"/>
      <c r="T57" s="86"/>
      <c r="U57" s="86"/>
      <c r="V57" s="86"/>
      <c r="W57" s="86"/>
      <c r="X57" s="86"/>
      <c r="Y57" s="86"/>
      <c r="Z57" s="87"/>
      <c r="AA57" s="29" t="s">
        <v>99</v>
      </c>
      <c r="AB57" s="96" t="s">
        <v>134</v>
      </c>
      <c r="AC57" s="97"/>
      <c r="AD57" s="97"/>
      <c r="AE57" s="97"/>
      <c r="AF57" s="97"/>
      <c r="AG57" s="97"/>
      <c r="AH57" s="97"/>
      <c r="AI57" s="97"/>
      <c r="AJ57" s="97"/>
      <c r="AK57" s="97"/>
      <c r="AL57" s="97"/>
      <c r="AM57" s="97"/>
      <c r="AN57" s="97"/>
      <c r="AO57" s="97"/>
      <c r="AP57" s="98"/>
      <c r="AQ57" s="85" t="s">
        <v>56</v>
      </c>
      <c r="AR57" s="86"/>
      <c r="AS57" s="86"/>
      <c r="AT57" s="86"/>
      <c r="AU57" s="86"/>
      <c r="AV57" s="87"/>
      <c r="AW57" s="88" t="s">
        <v>78</v>
      </c>
      <c r="AX57" s="89"/>
      <c r="AY57" s="89"/>
      <c r="AZ57" s="89"/>
      <c r="BA57" s="89"/>
      <c r="BB57" s="89"/>
      <c r="BC57" s="89"/>
      <c r="BD57" s="89"/>
      <c r="BE57" s="90"/>
      <c r="BF57" s="82">
        <v>300</v>
      </c>
      <c r="BG57" s="83"/>
      <c r="BH57" s="83"/>
      <c r="BI57" s="83"/>
      <c r="BJ57" s="83"/>
      <c r="BK57" s="83"/>
      <c r="BL57" s="83"/>
      <c r="BM57" s="83"/>
      <c r="BN57" s="83"/>
      <c r="BO57" s="83"/>
      <c r="BP57" s="84"/>
      <c r="BQ57" s="85" t="s">
        <v>72</v>
      </c>
      <c r="BR57" s="86"/>
      <c r="BS57" s="86"/>
      <c r="BT57" s="86"/>
      <c r="BU57" s="86"/>
      <c r="BV57" s="87"/>
      <c r="BW57" s="88" t="s">
        <v>50</v>
      </c>
      <c r="BX57" s="89"/>
      <c r="BY57" s="89"/>
      <c r="BZ57" s="89"/>
      <c r="CA57" s="89"/>
      <c r="CB57" s="89"/>
      <c r="CC57" s="89"/>
      <c r="CD57" s="89"/>
      <c r="CE57" s="90"/>
      <c r="CF57" s="26">
        <v>171000</v>
      </c>
      <c r="CG57" s="99" t="s">
        <v>135</v>
      </c>
      <c r="CH57" s="100"/>
      <c r="CI57" s="100"/>
      <c r="CJ57" s="100"/>
      <c r="CK57" s="100"/>
      <c r="CL57" s="100"/>
      <c r="CM57" s="100"/>
      <c r="CN57" s="100"/>
      <c r="CO57" s="100"/>
      <c r="CP57" s="100"/>
      <c r="CQ57" s="100"/>
      <c r="CR57" s="100"/>
      <c r="CS57" s="101"/>
      <c r="CT57" s="99" t="s">
        <v>110</v>
      </c>
      <c r="CU57" s="100"/>
      <c r="CV57" s="100"/>
      <c r="CW57" s="100"/>
      <c r="CX57" s="100"/>
      <c r="CY57" s="100"/>
      <c r="CZ57" s="100"/>
      <c r="DA57" s="100"/>
      <c r="DB57" s="100"/>
      <c r="DC57" s="100"/>
      <c r="DD57" s="100"/>
      <c r="DE57" s="88" t="s">
        <v>133</v>
      </c>
      <c r="DF57" s="89"/>
      <c r="DG57" s="89"/>
      <c r="DH57" s="89"/>
      <c r="DI57" s="89"/>
      <c r="DJ57" s="89"/>
      <c r="DK57" s="89"/>
      <c r="DL57" s="89"/>
      <c r="DM57" s="89"/>
      <c r="DN57" s="89"/>
      <c r="DO57" s="89"/>
      <c r="DP57" s="90"/>
      <c r="DQ57" s="110" t="s">
        <v>54</v>
      </c>
      <c r="DR57" s="111"/>
      <c r="DS57" s="111"/>
      <c r="DT57" s="111"/>
      <c r="DU57" s="111"/>
      <c r="DV57" s="111"/>
      <c r="DW57" s="111"/>
      <c r="DX57" s="111"/>
      <c r="DY57" s="111"/>
      <c r="DZ57" s="111"/>
      <c r="EA57" s="111"/>
      <c r="EB57" s="111"/>
      <c r="EC57" s="111"/>
      <c r="ED57" s="111"/>
      <c r="EE57" s="111"/>
      <c r="EF57" s="111"/>
      <c r="EG57" s="112"/>
      <c r="EH57" s="37" t="s">
        <v>149</v>
      </c>
      <c r="EI57" s="28" t="s">
        <v>142</v>
      </c>
      <c r="EJ57" s="28" t="s">
        <v>151</v>
      </c>
    </row>
    <row r="58" spans="1:140" s="3" customFormat="1" ht="60" customHeight="1" collapsed="1" x14ac:dyDescent="0.2">
      <c r="A58" s="82">
        <v>35</v>
      </c>
      <c r="B58" s="83"/>
      <c r="C58" s="83"/>
      <c r="D58" s="83"/>
      <c r="E58" s="83"/>
      <c r="F58" s="83"/>
      <c r="G58" s="83"/>
      <c r="H58" s="84"/>
      <c r="I58" s="85" t="s">
        <v>67</v>
      </c>
      <c r="J58" s="86"/>
      <c r="K58" s="86"/>
      <c r="L58" s="86"/>
      <c r="M58" s="86"/>
      <c r="N58" s="86"/>
      <c r="O58" s="86"/>
      <c r="P58" s="86"/>
      <c r="Q58" s="87"/>
      <c r="R58" s="85" t="s">
        <v>67</v>
      </c>
      <c r="S58" s="86"/>
      <c r="T58" s="86"/>
      <c r="U58" s="86"/>
      <c r="V58" s="86"/>
      <c r="W58" s="86"/>
      <c r="X58" s="86"/>
      <c r="Y58" s="86"/>
      <c r="Z58" s="87"/>
      <c r="AA58" s="25" t="s">
        <v>97</v>
      </c>
      <c r="AB58" s="88" t="s">
        <v>97</v>
      </c>
      <c r="AC58" s="89"/>
      <c r="AD58" s="89"/>
      <c r="AE58" s="89"/>
      <c r="AF58" s="89"/>
      <c r="AG58" s="89"/>
      <c r="AH58" s="89"/>
      <c r="AI58" s="89"/>
      <c r="AJ58" s="89"/>
      <c r="AK58" s="89"/>
      <c r="AL58" s="89"/>
      <c r="AM58" s="89"/>
      <c r="AN58" s="89"/>
      <c r="AO58" s="89"/>
      <c r="AP58" s="90"/>
      <c r="AQ58" s="85" t="s">
        <v>44</v>
      </c>
      <c r="AR58" s="86"/>
      <c r="AS58" s="86"/>
      <c r="AT58" s="86"/>
      <c r="AU58" s="86"/>
      <c r="AV58" s="87"/>
      <c r="AW58" s="88" t="s">
        <v>45</v>
      </c>
      <c r="AX58" s="89"/>
      <c r="AY58" s="89"/>
      <c r="AZ58" s="89"/>
      <c r="BA58" s="89"/>
      <c r="BB58" s="89"/>
      <c r="BC58" s="89"/>
      <c r="BD58" s="89"/>
      <c r="BE58" s="90"/>
      <c r="BF58" s="82">
        <v>1</v>
      </c>
      <c r="BG58" s="83"/>
      <c r="BH58" s="83"/>
      <c r="BI58" s="83"/>
      <c r="BJ58" s="83"/>
      <c r="BK58" s="83"/>
      <c r="BL58" s="83"/>
      <c r="BM58" s="83"/>
      <c r="BN58" s="83"/>
      <c r="BO58" s="83"/>
      <c r="BP58" s="84"/>
      <c r="BQ58" s="85" t="s">
        <v>34</v>
      </c>
      <c r="BR58" s="86"/>
      <c r="BS58" s="86"/>
      <c r="BT58" s="86"/>
      <c r="BU58" s="86"/>
      <c r="BV58" s="87"/>
      <c r="BW58" s="88" t="s">
        <v>50</v>
      </c>
      <c r="BX58" s="89"/>
      <c r="BY58" s="89"/>
      <c r="BZ58" s="89"/>
      <c r="CA58" s="89"/>
      <c r="CB58" s="89"/>
      <c r="CC58" s="89"/>
      <c r="CD58" s="89"/>
      <c r="CE58" s="90"/>
      <c r="CF58" s="26">
        <v>140184</v>
      </c>
      <c r="CG58" s="99" t="s">
        <v>136</v>
      </c>
      <c r="CH58" s="100"/>
      <c r="CI58" s="100"/>
      <c r="CJ58" s="100"/>
      <c r="CK58" s="100"/>
      <c r="CL58" s="100"/>
      <c r="CM58" s="100"/>
      <c r="CN58" s="100"/>
      <c r="CO58" s="100"/>
      <c r="CP58" s="100"/>
      <c r="CQ58" s="100"/>
      <c r="CR58" s="100"/>
      <c r="CS58" s="101"/>
      <c r="CT58" s="99" t="s">
        <v>110</v>
      </c>
      <c r="CU58" s="100"/>
      <c r="CV58" s="100"/>
      <c r="CW58" s="100"/>
      <c r="CX58" s="100"/>
      <c r="CY58" s="100"/>
      <c r="CZ58" s="100"/>
      <c r="DA58" s="100"/>
      <c r="DB58" s="100"/>
      <c r="DC58" s="100"/>
      <c r="DD58" s="100"/>
      <c r="DE58" s="88" t="s">
        <v>139</v>
      </c>
      <c r="DF58" s="89"/>
      <c r="DG58" s="89"/>
      <c r="DH58" s="89"/>
      <c r="DI58" s="89"/>
      <c r="DJ58" s="89"/>
      <c r="DK58" s="89"/>
      <c r="DL58" s="89"/>
      <c r="DM58" s="89"/>
      <c r="DN58" s="89"/>
      <c r="DO58" s="89"/>
      <c r="DP58" s="90"/>
      <c r="DQ58" s="102" t="s">
        <v>35</v>
      </c>
      <c r="DR58" s="102"/>
      <c r="DS58" s="102"/>
      <c r="DT58" s="102"/>
      <c r="DU58" s="102"/>
      <c r="DV58" s="102"/>
      <c r="DW58" s="102"/>
      <c r="DX58" s="102"/>
      <c r="DY58" s="102"/>
      <c r="DZ58" s="102"/>
      <c r="EA58" s="102"/>
      <c r="EB58" s="102"/>
      <c r="EC58" s="102"/>
      <c r="ED58" s="102"/>
      <c r="EE58" s="102"/>
      <c r="EF58" s="102"/>
      <c r="EG58" s="102"/>
      <c r="EH58" s="37" t="s">
        <v>149</v>
      </c>
      <c r="EI58" s="28" t="s">
        <v>142</v>
      </c>
      <c r="EJ58" s="28" t="s">
        <v>151</v>
      </c>
    </row>
    <row r="59" spans="1:140" s="3" customFormat="1" ht="50.25" customHeight="1" collapsed="1" x14ac:dyDescent="0.2">
      <c r="A59" s="82">
        <v>36</v>
      </c>
      <c r="B59" s="83"/>
      <c r="C59" s="83"/>
      <c r="D59" s="83"/>
      <c r="E59" s="83"/>
      <c r="F59" s="83"/>
      <c r="G59" s="83"/>
      <c r="H59" s="84"/>
      <c r="I59" s="93" t="s">
        <v>68</v>
      </c>
      <c r="J59" s="94"/>
      <c r="K59" s="94"/>
      <c r="L59" s="94"/>
      <c r="M59" s="94"/>
      <c r="N59" s="94"/>
      <c r="O59" s="94"/>
      <c r="P59" s="94"/>
      <c r="Q59" s="95"/>
      <c r="R59" s="93" t="s">
        <v>68</v>
      </c>
      <c r="S59" s="94"/>
      <c r="T59" s="94"/>
      <c r="U59" s="94"/>
      <c r="V59" s="94"/>
      <c r="W59" s="94"/>
      <c r="X59" s="94"/>
      <c r="Y59" s="94"/>
      <c r="Z59" s="95"/>
      <c r="AA59" s="29" t="s">
        <v>160</v>
      </c>
      <c r="AB59" s="96" t="s">
        <v>167</v>
      </c>
      <c r="AC59" s="97"/>
      <c r="AD59" s="97"/>
      <c r="AE59" s="97"/>
      <c r="AF59" s="97"/>
      <c r="AG59" s="97"/>
      <c r="AH59" s="97"/>
      <c r="AI59" s="97"/>
      <c r="AJ59" s="97"/>
      <c r="AK59" s="97"/>
      <c r="AL59" s="97"/>
      <c r="AM59" s="97"/>
      <c r="AN59" s="97"/>
      <c r="AO59" s="97"/>
      <c r="AP59" s="98"/>
      <c r="AQ59" s="85" t="s">
        <v>44</v>
      </c>
      <c r="AR59" s="86"/>
      <c r="AS59" s="86"/>
      <c r="AT59" s="86"/>
      <c r="AU59" s="86"/>
      <c r="AV59" s="87"/>
      <c r="AW59" s="88" t="s">
        <v>45</v>
      </c>
      <c r="AX59" s="89"/>
      <c r="AY59" s="89"/>
      <c r="AZ59" s="89"/>
      <c r="BA59" s="89"/>
      <c r="BB59" s="89"/>
      <c r="BC59" s="89"/>
      <c r="BD59" s="89"/>
      <c r="BE59" s="90"/>
      <c r="BF59" s="82">
        <v>1</v>
      </c>
      <c r="BG59" s="83"/>
      <c r="BH59" s="83"/>
      <c r="BI59" s="83"/>
      <c r="BJ59" s="83"/>
      <c r="BK59" s="83"/>
      <c r="BL59" s="83"/>
      <c r="BM59" s="83"/>
      <c r="BN59" s="83"/>
      <c r="BO59" s="83"/>
      <c r="BP59" s="84"/>
      <c r="BQ59" s="85" t="s">
        <v>72</v>
      </c>
      <c r="BR59" s="86"/>
      <c r="BS59" s="86"/>
      <c r="BT59" s="86"/>
      <c r="BU59" s="86"/>
      <c r="BV59" s="87"/>
      <c r="BW59" s="88" t="s">
        <v>50</v>
      </c>
      <c r="BX59" s="89"/>
      <c r="BY59" s="89"/>
      <c r="BZ59" s="89"/>
      <c r="CA59" s="89"/>
      <c r="CB59" s="89"/>
      <c r="CC59" s="89"/>
      <c r="CD59" s="89"/>
      <c r="CE59" s="90"/>
      <c r="CF59" s="26">
        <v>268800</v>
      </c>
      <c r="CG59" s="99" t="s">
        <v>136</v>
      </c>
      <c r="CH59" s="100"/>
      <c r="CI59" s="100"/>
      <c r="CJ59" s="100"/>
      <c r="CK59" s="100"/>
      <c r="CL59" s="100"/>
      <c r="CM59" s="100"/>
      <c r="CN59" s="100"/>
      <c r="CO59" s="100"/>
      <c r="CP59" s="100"/>
      <c r="CQ59" s="100"/>
      <c r="CR59" s="100"/>
      <c r="CS59" s="101"/>
      <c r="CT59" s="99" t="s">
        <v>110</v>
      </c>
      <c r="CU59" s="100"/>
      <c r="CV59" s="100"/>
      <c r="CW59" s="100"/>
      <c r="CX59" s="100"/>
      <c r="CY59" s="100"/>
      <c r="CZ59" s="100"/>
      <c r="DA59" s="100"/>
      <c r="DB59" s="100"/>
      <c r="DC59" s="100"/>
      <c r="DD59" s="100"/>
      <c r="DE59" s="88" t="s">
        <v>139</v>
      </c>
      <c r="DF59" s="89"/>
      <c r="DG59" s="89"/>
      <c r="DH59" s="89"/>
      <c r="DI59" s="89"/>
      <c r="DJ59" s="89"/>
      <c r="DK59" s="89"/>
      <c r="DL59" s="89"/>
      <c r="DM59" s="89"/>
      <c r="DN59" s="89"/>
      <c r="DO59" s="89"/>
      <c r="DP59" s="90"/>
      <c r="DQ59" s="102" t="s">
        <v>35</v>
      </c>
      <c r="DR59" s="102"/>
      <c r="DS59" s="102"/>
      <c r="DT59" s="102"/>
      <c r="DU59" s="102"/>
      <c r="DV59" s="102"/>
      <c r="DW59" s="102"/>
      <c r="DX59" s="102"/>
      <c r="DY59" s="102"/>
      <c r="DZ59" s="102"/>
      <c r="EA59" s="102"/>
      <c r="EB59" s="102"/>
      <c r="EC59" s="102"/>
      <c r="ED59" s="102"/>
      <c r="EE59" s="102"/>
      <c r="EF59" s="102"/>
      <c r="EG59" s="102"/>
      <c r="EH59" s="37" t="s">
        <v>149</v>
      </c>
      <c r="EI59" s="28" t="s">
        <v>142</v>
      </c>
      <c r="EJ59" s="28" t="s">
        <v>150</v>
      </c>
    </row>
    <row r="60" spans="1:140" s="3" customFormat="1" ht="50.25" customHeight="1" collapsed="1" x14ac:dyDescent="0.2">
      <c r="A60" s="82">
        <v>37</v>
      </c>
      <c r="B60" s="83"/>
      <c r="C60" s="83"/>
      <c r="D60" s="83"/>
      <c r="E60" s="83"/>
      <c r="F60" s="83"/>
      <c r="G60" s="83"/>
      <c r="H60" s="84"/>
      <c r="I60" s="93" t="s">
        <v>68</v>
      </c>
      <c r="J60" s="94"/>
      <c r="K60" s="94"/>
      <c r="L60" s="94"/>
      <c r="M60" s="94"/>
      <c r="N60" s="94"/>
      <c r="O60" s="94"/>
      <c r="P60" s="94"/>
      <c r="Q60" s="95"/>
      <c r="R60" s="93" t="s">
        <v>68</v>
      </c>
      <c r="S60" s="94"/>
      <c r="T60" s="94"/>
      <c r="U60" s="94"/>
      <c r="V60" s="94"/>
      <c r="W60" s="94"/>
      <c r="X60" s="94"/>
      <c r="Y60" s="94"/>
      <c r="Z60" s="95"/>
      <c r="AA60" s="29" t="s">
        <v>160</v>
      </c>
      <c r="AB60" s="96" t="s">
        <v>166</v>
      </c>
      <c r="AC60" s="97"/>
      <c r="AD60" s="97"/>
      <c r="AE60" s="97"/>
      <c r="AF60" s="97"/>
      <c r="AG60" s="97"/>
      <c r="AH60" s="97"/>
      <c r="AI60" s="97"/>
      <c r="AJ60" s="97"/>
      <c r="AK60" s="97"/>
      <c r="AL60" s="97"/>
      <c r="AM60" s="97"/>
      <c r="AN60" s="97"/>
      <c r="AO60" s="97"/>
      <c r="AP60" s="98"/>
      <c r="AQ60" s="85" t="s">
        <v>44</v>
      </c>
      <c r="AR60" s="86"/>
      <c r="AS60" s="86"/>
      <c r="AT60" s="86"/>
      <c r="AU60" s="86"/>
      <c r="AV60" s="87"/>
      <c r="AW60" s="88" t="s">
        <v>45</v>
      </c>
      <c r="AX60" s="89"/>
      <c r="AY60" s="89"/>
      <c r="AZ60" s="89"/>
      <c r="BA60" s="89"/>
      <c r="BB60" s="89"/>
      <c r="BC60" s="89"/>
      <c r="BD60" s="89"/>
      <c r="BE60" s="90"/>
      <c r="BF60" s="82">
        <v>1</v>
      </c>
      <c r="BG60" s="83"/>
      <c r="BH60" s="83"/>
      <c r="BI60" s="83"/>
      <c r="BJ60" s="83"/>
      <c r="BK60" s="83"/>
      <c r="BL60" s="83"/>
      <c r="BM60" s="83"/>
      <c r="BN60" s="83"/>
      <c r="BO60" s="83"/>
      <c r="BP60" s="84"/>
      <c r="BQ60" s="85" t="s">
        <v>72</v>
      </c>
      <c r="BR60" s="86"/>
      <c r="BS60" s="86"/>
      <c r="BT60" s="86"/>
      <c r="BU60" s="86"/>
      <c r="BV60" s="87"/>
      <c r="BW60" s="88" t="s">
        <v>50</v>
      </c>
      <c r="BX60" s="89"/>
      <c r="BY60" s="89"/>
      <c r="BZ60" s="89"/>
      <c r="CA60" s="89"/>
      <c r="CB60" s="89"/>
      <c r="CC60" s="89"/>
      <c r="CD60" s="89"/>
      <c r="CE60" s="90"/>
      <c r="CF60" s="26">
        <v>181200</v>
      </c>
      <c r="CG60" s="99" t="s">
        <v>136</v>
      </c>
      <c r="CH60" s="100"/>
      <c r="CI60" s="100"/>
      <c r="CJ60" s="100"/>
      <c r="CK60" s="100"/>
      <c r="CL60" s="100"/>
      <c r="CM60" s="100"/>
      <c r="CN60" s="100"/>
      <c r="CO60" s="100"/>
      <c r="CP60" s="100"/>
      <c r="CQ60" s="100"/>
      <c r="CR60" s="100"/>
      <c r="CS60" s="101"/>
      <c r="CT60" s="99" t="s">
        <v>110</v>
      </c>
      <c r="CU60" s="100"/>
      <c r="CV60" s="100"/>
      <c r="CW60" s="100"/>
      <c r="CX60" s="100"/>
      <c r="CY60" s="100"/>
      <c r="CZ60" s="100"/>
      <c r="DA60" s="100"/>
      <c r="DB60" s="100"/>
      <c r="DC60" s="100"/>
      <c r="DD60" s="100"/>
      <c r="DE60" s="88" t="s">
        <v>139</v>
      </c>
      <c r="DF60" s="89"/>
      <c r="DG60" s="89"/>
      <c r="DH60" s="89"/>
      <c r="DI60" s="89"/>
      <c r="DJ60" s="89"/>
      <c r="DK60" s="89"/>
      <c r="DL60" s="89"/>
      <c r="DM60" s="89"/>
      <c r="DN60" s="89"/>
      <c r="DO60" s="89"/>
      <c r="DP60" s="90"/>
      <c r="DQ60" s="102" t="s">
        <v>35</v>
      </c>
      <c r="DR60" s="102"/>
      <c r="DS60" s="102"/>
      <c r="DT60" s="102"/>
      <c r="DU60" s="102"/>
      <c r="DV60" s="102"/>
      <c r="DW60" s="102"/>
      <c r="DX60" s="102"/>
      <c r="DY60" s="102"/>
      <c r="DZ60" s="102"/>
      <c r="EA60" s="102"/>
      <c r="EB60" s="102"/>
      <c r="EC60" s="102"/>
      <c r="ED60" s="102"/>
      <c r="EE60" s="102"/>
      <c r="EF60" s="102"/>
      <c r="EG60" s="102"/>
      <c r="EH60" s="37" t="s">
        <v>149</v>
      </c>
      <c r="EI60" s="28" t="s">
        <v>142</v>
      </c>
      <c r="EJ60" s="28" t="s">
        <v>150</v>
      </c>
    </row>
    <row r="61" spans="1:140" s="3" customFormat="1" ht="57.75" customHeight="1" x14ac:dyDescent="0.2">
      <c r="A61" s="82">
        <v>38</v>
      </c>
      <c r="B61" s="83"/>
      <c r="C61" s="83"/>
      <c r="D61" s="83"/>
      <c r="E61" s="83"/>
      <c r="F61" s="83"/>
      <c r="G61" s="83"/>
      <c r="H61" s="84"/>
      <c r="I61" s="93" t="s">
        <v>101</v>
      </c>
      <c r="J61" s="94"/>
      <c r="K61" s="94"/>
      <c r="L61" s="94"/>
      <c r="M61" s="94"/>
      <c r="N61" s="94"/>
      <c r="O61" s="94"/>
      <c r="P61" s="94"/>
      <c r="Q61" s="95"/>
      <c r="R61" s="93" t="s">
        <v>168</v>
      </c>
      <c r="S61" s="94"/>
      <c r="T61" s="94"/>
      <c r="U61" s="94"/>
      <c r="V61" s="94"/>
      <c r="W61" s="94"/>
      <c r="X61" s="94"/>
      <c r="Y61" s="94"/>
      <c r="Z61" s="95"/>
      <c r="AA61" s="29" t="s">
        <v>102</v>
      </c>
      <c r="AB61" s="96" t="s">
        <v>100</v>
      </c>
      <c r="AC61" s="97"/>
      <c r="AD61" s="97"/>
      <c r="AE61" s="97"/>
      <c r="AF61" s="97"/>
      <c r="AG61" s="97"/>
      <c r="AH61" s="97"/>
      <c r="AI61" s="97"/>
      <c r="AJ61" s="97"/>
      <c r="AK61" s="97"/>
      <c r="AL61" s="97"/>
      <c r="AM61" s="97"/>
      <c r="AN61" s="97"/>
      <c r="AO61" s="97"/>
      <c r="AP61" s="98"/>
      <c r="AQ61" s="85" t="s">
        <v>56</v>
      </c>
      <c r="AR61" s="86"/>
      <c r="AS61" s="86"/>
      <c r="AT61" s="86"/>
      <c r="AU61" s="86"/>
      <c r="AV61" s="87"/>
      <c r="AW61" s="88" t="s">
        <v>78</v>
      </c>
      <c r="AX61" s="89"/>
      <c r="AY61" s="89"/>
      <c r="AZ61" s="89"/>
      <c r="BA61" s="89"/>
      <c r="BB61" s="89"/>
      <c r="BC61" s="89"/>
      <c r="BD61" s="89"/>
      <c r="BE61" s="90"/>
      <c r="BF61" s="82">
        <v>3</v>
      </c>
      <c r="BG61" s="83"/>
      <c r="BH61" s="83"/>
      <c r="BI61" s="83"/>
      <c r="BJ61" s="83"/>
      <c r="BK61" s="83"/>
      <c r="BL61" s="83"/>
      <c r="BM61" s="83"/>
      <c r="BN61" s="83"/>
      <c r="BO61" s="83"/>
      <c r="BP61" s="84"/>
      <c r="BQ61" s="85" t="s">
        <v>72</v>
      </c>
      <c r="BR61" s="86"/>
      <c r="BS61" s="86"/>
      <c r="BT61" s="86"/>
      <c r="BU61" s="86"/>
      <c r="BV61" s="87"/>
      <c r="BW61" s="88" t="s">
        <v>50</v>
      </c>
      <c r="BX61" s="89"/>
      <c r="BY61" s="89"/>
      <c r="BZ61" s="89"/>
      <c r="CA61" s="89"/>
      <c r="CB61" s="89"/>
      <c r="CC61" s="89"/>
      <c r="CD61" s="89"/>
      <c r="CE61" s="90"/>
      <c r="CF61" s="26">
        <v>371560</v>
      </c>
      <c r="CG61" s="99" t="s">
        <v>136</v>
      </c>
      <c r="CH61" s="100"/>
      <c r="CI61" s="100"/>
      <c r="CJ61" s="100"/>
      <c r="CK61" s="100"/>
      <c r="CL61" s="100"/>
      <c r="CM61" s="100"/>
      <c r="CN61" s="100"/>
      <c r="CO61" s="100"/>
      <c r="CP61" s="100"/>
      <c r="CQ61" s="100"/>
      <c r="CR61" s="100"/>
      <c r="CS61" s="101"/>
      <c r="CT61" s="99" t="s">
        <v>110</v>
      </c>
      <c r="CU61" s="100"/>
      <c r="CV61" s="100"/>
      <c r="CW61" s="100"/>
      <c r="CX61" s="100"/>
      <c r="CY61" s="100"/>
      <c r="CZ61" s="100"/>
      <c r="DA61" s="100"/>
      <c r="DB61" s="100"/>
      <c r="DC61" s="100"/>
      <c r="DD61" s="101"/>
      <c r="DE61" s="88" t="s">
        <v>48</v>
      </c>
      <c r="DF61" s="89"/>
      <c r="DG61" s="89"/>
      <c r="DH61" s="89"/>
      <c r="DI61" s="89"/>
      <c r="DJ61" s="89"/>
      <c r="DK61" s="89"/>
      <c r="DL61" s="89"/>
      <c r="DM61" s="89"/>
      <c r="DN61" s="89"/>
      <c r="DO61" s="89"/>
      <c r="DP61" s="90"/>
      <c r="DQ61" s="110" t="s">
        <v>35</v>
      </c>
      <c r="DR61" s="111"/>
      <c r="DS61" s="111"/>
      <c r="DT61" s="111"/>
      <c r="DU61" s="111"/>
      <c r="DV61" s="111"/>
      <c r="DW61" s="111"/>
      <c r="DX61" s="111"/>
      <c r="DY61" s="111"/>
      <c r="DZ61" s="111"/>
      <c r="EA61" s="111"/>
      <c r="EB61" s="111"/>
      <c r="EC61" s="111"/>
      <c r="ED61" s="111"/>
      <c r="EE61" s="111"/>
      <c r="EF61" s="111"/>
      <c r="EG61" s="112"/>
      <c r="EH61" s="37" t="s">
        <v>149</v>
      </c>
      <c r="EI61" s="28" t="s">
        <v>142</v>
      </c>
      <c r="EJ61" s="28" t="s">
        <v>151</v>
      </c>
    </row>
    <row r="62" spans="1:140" s="1" customFormat="1" ht="69.75" customHeight="1" x14ac:dyDescent="0.25">
      <c r="A62" s="82">
        <v>39</v>
      </c>
      <c r="B62" s="83"/>
      <c r="C62" s="83"/>
      <c r="D62" s="83"/>
      <c r="E62" s="83"/>
      <c r="F62" s="83"/>
      <c r="G62" s="83"/>
      <c r="H62" s="84"/>
      <c r="I62" s="93" t="s">
        <v>105</v>
      </c>
      <c r="J62" s="94"/>
      <c r="K62" s="94"/>
      <c r="L62" s="94"/>
      <c r="M62" s="94"/>
      <c r="N62" s="94"/>
      <c r="O62" s="94"/>
      <c r="P62" s="94"/>
      <c r="Q62" s="95"/>
      <c r="R62" s="85" t="s">
        <v>105</v>
      </c>
      <c r="S62" s="86"/>
      <c r="T62" s="86"/>
      <c r="U62" s="86"/>
      <c r="V62" s="86"/>
      <c r="W62" s="86"/>
      <c r="X62" s="86"/>
      <c r="Y62" s="86"/>
      <c r="Z62" s="87"/>
      <c r="AA62" s="25" t="s">
        <v>169</v>
      </c>
      <c r="AB62" s="96" t="s">
        <v>170</v>
      </c>
      <c r="AC62" s="97"/>
      <c r="AD62" s="97"/>
      <c r="AE62" s="97"/>
      <c r="AF62" s="97"/>
      <c r="AG62" s="97"/>
      <c r="AH62" s="97"/>
      <c r="AI62" s="97"/>
      <c r="AJ62" s="97"/>
      <c r="AK62" s="97"/>
      <c r="AL62" s="97"/>
      <c r="AM62" s="97"/>
      <c r="AN62" s="97"/>
      <c r="AO62" s="97"/>
      <c r="AP62" s="98"/>
      <c r="AQ62" s="85" t="s">
        <v>56</v>
      </c>
      <c r="AR62" s="86"/>
      <c r="AS62" s="86"/>
      <c r="AT62" s="86"/>
      <c r="AU62" s="86"/>
      <c r="AV62" s="87"/>
      <c r="AW62" s="88" t="s">
        <v>45</v>
      </c>
      <c r="AX62" s="89"/>
      <c r="AY62" s="89"/>
      <c r="AZ62" s="89"/>
      <c r="BA62" s="89"/>
      <c r="BB62" s="89"/>
      <c r="BC62" s="89"/>
      <c r="BD62" s="89"/>
      <c r="BE62" s="90"/>
      <c r="BF62" s="82">
        <v>1</v>
      </c>
      <c r="BG62" s="83"/>
      <c r="BH62" s="83"/>
      <c r="BI62" s="83"/>
      <c r="BJ62" s="83"/>
      <c r="BK62" s="83"/>
      <c r="BL62" s="83"/>
      <c r="BM62" s="83"/>
      <c r="BN62" s="83"/>
      <c r="BO62" s="83"/>
      <c r="BP62" s="84"/>
      <c r="BQ62" s="85" t="s">
        <v>34</v>
      </c>
      <c r="BR62" s="86"/>
      <c r="BS62" s="86"/>
      <c r="BT62" s="86"/>
      <c r="BU62" s="86"/>
      <c r="BV62" s="87"/>
      <c r="BW62" s="88" t="s">
        <v>50</v>
      </c>
      <c r="BX62" s="89"/>
      <c r="BY62" s="89"/>
      <c r="BZ62" s="89"/>
      <c r="CA62" s="89"/>
      <c r="CB62" s="89"/>
      <c r="CC62" s="89"/>
      <c r="CD62" s="89"/>
      <c r="CE62" s="90"/>
      <c r="CF62" s="41">
        <v>744969</v>
      </c>
      <c r="CG62" s="99" t="s">
        <v>136</v>
      </c>
      <c r="CH62" s="100"/>
      <c r="CI62" s="100"/>
      <c r="CJ62" s="100"/>
      <c r="CK62" s="100"/>
      <c r="CL62" s="100"/>
      <c r="CM62" s="100"/>
      <c r="CN62" s="100"/>
      <c r="CO62" s="100"/>
      <c r="CP62" s="100"/>
      <c r="CQ62" s="100"/>
      <c r="CR62" s="100"/>
      <c r="CS62" s="101"/>
      <c r="CT62" s="99" t="s">
        <v>110</v>
      </c>
      <c r="CU62" s="100"/>
      <c r="CV62" s="100"/>
      <c r="CW62" s="100"/>
      <c r="CX62" s="100"/>
      <c r="CY62" s="100"/>
      <c r="CZ62" s="100"/>
      <c r="DA62" s="100"/>
      <c r="DB62" s="100"/>
      <c r="DC62" s="100"/>
      <c r="DD62" s="101"/>
      <c r="DE62" s="88" t="s">
        <v>48</v>
      </c>
      <c r="DF62" s="89"/>
      <c r="DG62" s="89"/>
      <c r="DH62" s="89"/>
      <c r="DI62" s="89"/>
      <c r="DJ62" s="89"/>
      <c r="DK62" s="89"/>
      <c r="DL62" s="89"/>
      <c r="DM62" s="89"/>
      <c r="DN62" s="89"/>
      <c r="DO62" s="89"/>
      <c r="DP62" s="90"/>
      <c r="DQ62" s="110" t="s">
        <v>35</v>
      </c>
      <c r="DR62" s="111"/>
      <c r="DS62" s="111"/>
      <c r="DT62" s="111"/>
      <c r="DU62" s="111"/>
      <c r="DV62" s="111"/>
      <c r="DW62" s="111"/>
      <c r="DX62" s="111"/>
      <c r="DY62" s="111"/>
      <c r="DZ62" s="111"/>
      <c r="EA62" s="111"/>
      <c r="EB62" s="111"/>
      <c r="EC62" s="111"/>
      <c r="ED62" s="111"/>
      <c r="EE62" s="111"/>
      <c r="EF62" s="111"/>
      <c r="EG62" s="112"/>
      <c r="EH62" s="37" t="s">
        <v>149</v>
      </c>
      <c r="EI62" s="28" t="s">
        <v>142</v>
      </c>
      <c r="EJ62" s="28" t="s">
        <v>152</v>
      </c>
    </row>
    <row r="63" spans="1:140" x14ac:dyDescent="0.2">
      <c r="A63" s="156" t="s">
        <v>96</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8"/>
      <c r="CF63" s="30">
        <f>SUM(CF57:CF62)</f>
        <v>1877713</v>
      </c>
      <c r="CG63" s="153"/>
      <c r="CH63" s="154"/>
      <c r="CI63" s="154"/>
      <c r="CJ63" s="154"/>
      <c r="CK63" s="154"/>
      <c r="CL63" s="154"/>
      <c r="CM63" s="154"/>
      <c r="CN63" s="154"/>
      <c r="CO63" s="154"/>
      <c r="CP63" s="154"/>
      <c r="CQ63" s="154"/>
      <c r="CR63" s="154"/>
      <c r="CS63" s="155"/>
      <c r="CT63" s="153"/>
      <c r="CU63" s="154"/>
      <c r="CV63" s="154"/>
      <c r="CW63" s="154"/>
      <c r="CX63" s="154"/>
      <c r="CY63" s="154"/>
      <c r="CZ63" s="154"/>
      <c r="DA63" s="154"/>
      <c r="DB63" s="154"/>
      <c r="DC63" s="154"/>
      <c r="DD63" s="155"/>
      <c r="DE63" s="118"/>
      <c r="DF63" s="119"/>
      <c r="DG63" s="119"/>
      <c r="DH63" s="119"/>
      <c r="DI63" s="119"/>
      <c r="DJ63" s="119"/>
      <c r="DK63" s="119"/>
      <c r="DL63" s="119"/>
      <c r="DM63" s="119"/>
      <c r="DN63" s="119"/>
      <c r="DO63" s="119"/>
      <c r="DP63" s="120"/>
      <c r="DQ63" s="115"/>
      <c r="DR63" s="116"/>
      <c r="DS63" s="116"/>
      <c r="DT63" s="116"/>
      <c r="DU63" s="116"/>
      <c r="DV63" s="116"/>
      <c r="DW63" s="116"/>
      <c r="DX63" s="116"/>
      <c r="DY63" s="116"/>
      <c r="DZ63" s="116"/>
      <c r="EA63" s="116"/>
      <c r="EB63" s="116"/>
      <c r="EC63" s="116"/>
      <c r="ED63" s="116"/>
      <c r="EE63" s="116"/>
      <c r="EF63" s="116"/>
      <c r="EG63" s="117"/>
      <c r="EH63" s="35"/>
      <c r="EI63" s="35"/>
      <c r="EJ63" s="36"/>
    </row>
    <row r="64" spans="1:140" x14ac:dyDescent="0.2">
      <c r="A64" s="156" t="s">
        <v>42</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8"/>
      <c r="CF64" s="30">
        <f>CF23+CF36+CF63+CF55</f>
        <v>43253526.060000002</v>
      </c>
      <c r="CG64" s="174"/>
      <c r="CH64" s="174"/>
      <c r="CI64" s="174"/>
      <c r="CJ64" s="174"/>
      <c r="CK64" s="174"/>
      <c r="CL64" s="174"/>
      <c r="CM64" s="174"/>
      <c r="CN64" s="174"/>
      <c r="CO64" s="174"/>
      <c r="CP64" s="174"/>
      <c r="CQ64" s="174"/>
      <c r="CR64" s="174"/>
      <c r="CS64" s="174"/>
      <c r="CT64" s="153"/>
      <c r="CU64" s="154"/>
      <c r="CV64" s="154"/>
      <c r="CW64" s="154"/>
      <c r="CX64" s="154"/>
      <c r="CY64" s="154"/>
      <c r="CZ64" s="154"/>
      <c r="DA64" s="154"/>
      <c r="DB64" s="154"/>
      <c r="DC64" s="154"/>
      <c r="DD64" s="155"/>
      <c r="DE64" s="118"/>
      <c r="DF64" s="119"/>
      <c r="DG64" s="119"/>
      <c r="DH64" s="119"/>
      <c r="DI64" s="119"/>
      <c r="DJ64" s="119"/>
      <c r="DK64" s="119"/>
      <c r="DL64" s="119"/>
      <c r="DM64" s="119"/>
      <c r="DN64" s="119"/>
      <c r="DO64" s="119"/>
      <c r="DP64" s="120"/>
      <c r="DQ64" s="143"/>
      <c r="DR64" s="143"/>
      <c r="DS64" s="143"/>
      <c r="DT64" s="143"/>
      <c r="DU64" s="143"/>
      <c r="DV64" s="143"/>
      <c r="DW64" s="143"/>
      <c r="DX64" s="143"/>
      <c r="DY64" s="143"/>
      <c r="DZ64" s="143"/>
      <c r="EA64" s="143"/>
      <c r="EB64" s="143"/>
      <c r="EC64" s="143"/>
      <c r="ED64" s="143"/>
      <c r="EE64" s="143"/>
      <c r="EF64" s="143"/>
      <c r="EG64" s="143"/>
      <c r="EH64" s="35"/>
      <c r="EI64" s="35"/>
      <c r="EJ64" s="36"/>
    </row>
    <row r="65" spans="1:674" ht="43.5" customHeight="1" x14ac:dyDescent="0.2">
      <c r="A65" s="42"/>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4"/>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6"/>
      <c r="DF65" s="46"/>
      <c r="DG65" s="46"/>
      <c r="DH65" s="46"/>
      <c r="DI65" s="46"/>
      <c r="DJ65" s="46"/>
      <c r="DK65" s="46"/>
      <c r="DL65" s="46"/>
      <c r="DM65" s="46"/>
      <c r="DN65" s="46"/>
      <c r="DO65" s="46"/>
      <c r="DP65" s="46"/>
      <c r="DQ65" s="47"/>
      <c r="DR65" s="47"/>
      <c r="DS65" s="47"/>
      <c r="DT65" s="47"/>
      <c r="DU65" s="47"/>
      <c r="DV65" s="47"/>
      <c r="DW65" s="47"/>
      <c r="DX65" s="47"/>
      <c r="DY65" s="47"/>
      <c r="DZ65" s="47"/>
      <c r="EA65" s="47"/>
      <c r="EB65" s="47"/>
      <c r="EC65" s="47"/>
      <c r="ED65" s="47"/>
      <c r="EE65" s="47"/>
      <c r="EF65" s="47"/>
      <c r="EG65" s="47"/>
      <c r="EH65" s="35"/>
      <c r="EI65" s="35"/>
      <c r="EJ65" s="36"/>
      <c r="YX65" s="2">
        <f ca="1">+YX65:ZC66</f>
        <v>0</v>
      </c>
    </row>
    <row r="66" spans="1:674" ht="33" customHeight="1" x14ac:dyDescent="0.2">
      <c r="A66" s="42"/>
      <c r="B66" s="144" t="s">
        <v>161</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48"/>
      <c r="EI66" s="48"/>
      <c r="EJ66" s="49"/>
    </row>
    <row r="67" spans="1:674" ht="35.25" customHeight="1" x14ac:dyDescent="0.2">
      <c r="A67" s="42"/>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48"/>
      <c r="EI67" s="48"/>
      <c r="EJ67" s="49"/>
    </row>
    <row r="68" spans="1:674" ht="0.75" customHeight="1" x14ac:dyDescent="0.2">
      <c r="A68" s="122" t="s">
        <v>14</v>
      </c>
      <c r="B68" s="123"/>
      <c r="C68" s="123"/>
      <c r="D68" s="123"/>
      <c r="E68" s="123"/>
      <c r="F68" s="123"/>
      <c r="G68" s="123"/>
      <c r="H68" s="124"/>
      <c r="I68" s="122" t="s">
        <v>46</v>
      </c>
      <c r="J68" s="123"/>
      <c r="K68" s="123"/>
      <c r="L68" s="123"/>
      <c r="M68" s="123"/>
      <c r="N68" s="123"/>
      <c r="O68" s="123"/>
      <c r="P68" s="123"/>
      <c r="Q68" s="124"/>
      <c r="R68" s="122" t="s">
        <v>47</v>
      </c>
      <c r="S68" s="123"/>
      <c r="T68" s="123"/>
      <c r="U68" s="123"/>
      <c r="V68" s="123"/>
      <c r="W68" s="123"/>
      <c r="X68" s="123"/>
      <c r="Y68" s="123"/>
      <c r="Z68" s="124"/>
      <c r="AA68" s="88" t="s">
        <v>15</v>
      </c>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90"/>
      <c r="DE68" s="103" t="s">
        <v>16</v>
      </c>
      <c r="DF68" s="104"/>
      <c r="DG68" s="104"/>
      <c r="DH68" s="104"/>
      <c r="DI68" s="104"/>
      <c r="DJ68" s="104"/>
      <c r="DK68" s="104"/>
      <c r="DL68" s="104"/>
      <c r="DM68" s="104"/>
      <c r="DN68" s="104"/>
      <c r="DO68" s="104"/>
      <c r="DP68" s="105"/>
      <c r="DQ68" s="103" t="s">
        <v>17</v>
      </c>
      <c r="DR68" s="104"/>
      <c r="DS68" s="104"/>
      <c r="DT68" s="104"/>
      <c r="DU68" s="104"/>
      <c r="DV68" s="104"/>
      <c r="DW68" s="104"/>
      <c r="DX68" s="104"/>
      <c r="DY68" s="104"/>
      <c r="DZ68" s="104"/>
      <c r="EA68" s="104"/>
      <c r="EB68" s="104"/>
      <c r="EC68" s="104"/>
      <c r="ED68" s="104"/>
      <c r="EE68" s="104"/>
      <c r="EF68" s="104"/>
      <c r="EG68" s="105"/>
      <c r="EH68" s="50"/>
      <c r="EI68" s="50"/>
      <c r="EJ68" s="50"/>
    </row>
    <row r="69" spans="1:674" ht="12" hidden="1" customHeight="1" x14ac:dyDescent="0.2">
      <c r="A69" s="125"/>
      <c r="B69" s="126"/>
      <c r="C69" s="126"/>
      <c r="D69" s="126"/>
      <c r="E69" s="126"/>
      <c r="F69" s="126"/>
      <c r="G69" s="126"/>
      <c r="H69" s="127"/>
      <c r="I69" s="125"/>
      <c r="J69" s="126"/>
      <c r="K69" s="126"/>
      <c r="L69" s="126"/>
      <c r="M69" s="126"/>
      <c r="N69" s="126"/>
      <c r="O69" s="126"/>
      <c r="P69" s="126"/>
      <c r="Q69" s="127"/>
      <c r="R69" s="125"/>
      <c r="S69" s="126"/>
      <c r="T69" s="126"/>
      <c r="U69" s="126"/>
      <c r="V69" s="126"/>
      <c r="W69" s="126"/>
      <c r="X69" s="126"/>
      <c r="Y69" s="126"/>
      <c r="Z69" s="127"/>
      <c r="AA69" s="91" t="s">
        <v>18</v>
      </c>
      <c r="AB69" s="103" t="s">
        <v>19</v>
      </c>
      <c r="AC69" s="104"/>
      <c r="AD69" s="104"/>
      <c r="AE69" s="104"/>
      <c r="AF69" s="104"/>
      <c r="AG69" s="104"/>
      <c r="AH69" s="104"/>
      <c r="AI69" s="104"/>
      <c r="AJ69" s="104"/>
      <c r="AK69" s="104"/>
      <c r="AL69" s="104"/>
      <c r="AM69" s="104"/>
      <c r="AN69" s="104"/>
      <c r="AO69" s="104"/>
      <c r="AP69" s="105"/>
      <c r="AQ69" s="88" t="s">
        <v>20</v>
      </c>
      <c r="AR69" s="89"/>
      <c r="AS69" s="89"/>
      <c r="AT69" s="89"/>
      <c r="AU69" s="89"/>
      <c r="AV69" s="89"/>
      <c r="AW69" s="89"/>
      <c r="AX69" s="89"/>
      <c r="AY69" s="89"/>
      <c r="AZ69" s="89"/>
      <c r="BA69" s="89"/>
      <c r="BB69" s="89"/>
      <c r="BC69" s="89"/>
      <c r="BD69" s="89"/>
      <c r="BE69" s="90"/>
      <c r="BF69" s="103" t="s">
        <v>21</v>
      </c>
      <c r="BG69" s="104"/>
      <c r="BH69" s="104"/>
      <c r="BI69" s="104"/>
      <c r="BJ69" s="104"/>
      <c r="BK69" s="104"/>
      <c r="BL69" s="104"/>
      <c r="BM69" s="104"/>
      <c r="BN69" s="104"/>
      <c r="BO69" s="104"/>
      <c r="BP69" s="105"/>
      <c r="BQ69" s="134" t="s">
        <v>22</v>
      </c>
      <c r="BR69" s="134"/>
      <c r="BS69" s="134"/>
      <c r="BT69" s="134"/>
      <c r="BU69" s="134"/>
      <c r="BV69" s="134"/>
      <c r="BW69" s="134"/>
      <c r="BX69" s="134"/>
      <c r="BY69" s="134"/>
      <c r="BZ69" s="134"/>
      <c r="CA69" s="134"/>
      <c r="CB69" s="134"/>
      <c r="CC69" s="134"/>
      <c r="CD69" s="134"/>
      <c r="CE69" s="134"/>
      <c r="CF69" s="91" t="s">
        <v>23</v>
      </c>
      <c r="CG69" s="134" t="s">
        <v>24</v>
      </c>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1"/>
      <c r="DF69" s="132"/>
      <c r="DG69" s="132"/>
      <c r="DH69" s="132"/>
      <c r="DI69" s="132"/>
      <c r="DJ69" s="132"/>
      <c r="DK69" s="132"/>
      <c r="DL69" s="132"/>
      <c r="DM69" s="132"/>
      <c r="DN69" s="132"/>
      <c r="DO69" s="132"/>
      <c r="DP69" s="133"/>
      <c r="DQ69" s="106"/>
      <c r="DR69" s="107"/>
      <c r="DS69" s="107"/>
      <c r="DT69" s="107"/>
      <c r="DU69" s="107"/>
      <c r="DV69" s="107"/>
      <c r="DW69" s="107"/>
      <c r="DX69" s="107"/>
      <c r="DY69" s="107"/>
      <c r="DZ69" s="107"/>
      <c r="EA69" s="107"/>
      <c r="EB69" s="107"/>
      <c r="EC69" s="107"/>
      <c r="ED69" s="107"/>
      <c r="EE69" s="107"/>
      <c r="EF69" s="107"/>
      <c r="EG69" s="108"/>
      <c r="EH69" s="50"/>
      <c r="EI69" s="50"/>
      <c r="EJ69" s="50"/>
    </row>
    <row r="70" spans="1:674" ht="48" customHeight="1" x14ac:dyDescent="0.2">
      <c r="A70" s="128"/>
      <c r="B70" s="129"/>
      <c r="C70" s="129"/>
      <c r="D70" s="129"/>
      <c r="E70" s="129"/>
      <c r="F70" s="129"/>
      <c r="G70" s="129"/>
      <c r="H70" s="130"/>
      <c r="I70" s="128"/>
      <c r="J70" s="129"/>
      <c r="K70" s="129"/>
      <c r="L70" s="129"/>
      <c r="M70" s="129"/>
      <c r="N70" s="129"/>
      <c r="O70" s="129"/>
      <c r="P70" s="129"/>
      <c r="Q70" s="130"/>
      <c r="R70" s="128"/>
      <c r="S70" s="129"/>
      <c r="T70" s="129"/>
      <c r="U70" s="129"/>
      <c r="V70" s="129"/>
      <c r="W70" s="129"/>
      <c r="X70" s="129"/>
      <c r="Y70" s="129"/>
      <c r="Z70" s="130"/>
      <c r="AA70" s="92"/>
      <c r="AB70" s="106"/>
      <c r="AC70" s="107"/>
      <c r="AD70" s="107"/>
      <c r="AE70" s="107"/>
      <c r="AF70" s="107"/>
      <c r="AG70" s="107"/>
      <c r="AH70" s="107"/>
      <c r="AI70" s="107"/>
      <c r="AJ70" s="107"/>
      <c r="AK70" s="107"/>
      <c r="AL70" s="107"/>
      <c r="AM70" s="107"/>
      <c r="AN70" s="107"/>
      <c r="AO70" s="107"/>
      <c r="AP70" s="108"/>
      <c r="AQ70" s="135" t="s">
        <v>25</v>
      </c>
      <c r="AR70" s="135"/>
      <c r="AS70" s="135"/>
      <c r="AT70" s="135"/>
      <c r="AU70" s="135"/>
      <c r="AV70" s="135"/>
      <c r="AW70" s="135" t="s">
        <v>26</v>
      </c>
      <c r="AX70" s="135"/>
      <c r="AY70" s="135"/>
      <c r="AZ70" s="135"/>
      <c r="BA70" s="135"/>
      <c r="BB70" s="135"/>
      <c r="BC70" s="135"/>
      <c r="BD70" s="135"/>
      <c r="BE70" s="135"/>
      <c r="BF70" s="106"/>
      <c r="BG70" s="107"/>
      <c r="BH70" s="107"/>
      <c r="BI70" s="107"/>
      <c r="BJ70" s="107"/>
      <c r="BK70" s="107"/>
      <c r="BL70" s="107"/>
      <c r="BM70" s="107"/>
      <c r="BN70" s="107"/>
      <c r="BO70" s="107"/>
      <c r="BP70" s="108"/>
      <c r="BQ70" s="135" t="s">
        <v>27</v>
      </c>
      <c r="BR70" s="135"/>
      <c r="BS70" s="135"/>
      <c r="BT70" s="135"/>
      <c r="BU70" s="135"/>
      <c r="BV70" s="135"/>
      <c r="BW70" s="135" t="s">
        <v>26</v>
      </c>
      <c r="BX70" s="135"/>
      <c r="BY70" s="135"/>
      <c r="BZ70" s="135"/>
      <c r="CA70" s="135"/>
      <c r="CB70" s="135"/>
      <c r="CC70" s="135"/>
      <c r="CD70" s="135"/>
      <c r="CE70" s="135"/>
      <c r="CF70" s="92"/>
      <c r="CG70" s="134" t="s">
        <v>43</v>
      </c>
      <c r="CH70" s="134"/>
      <c r="CI70" s="134"/>
      <c r="CJ70" s="134"/>
      <c r="CK70" s="134"/>
      <c r="CL70" s="134"/>
      <c r="CM70" s="134"/>
      <c r="CN70" s="134"/>
      <c r="CO70" s="134"/>
      <c r="CP70" s="134"/>
      <c r="CQ70" s="134"/>
      <c r="CR70" s="134"/>
      <c r="CS70" s="134"/>
      <c r="CT70" s="134" t="s">
        <v>28</v>
      </c>
      <c r="CU70" s="134"/>
      <c r="CV70" s="134"/>
      <c r="CW70" s="134"/>
      <c r="CX70" s="134"/>
      <c r="CY70" s="134"/>
      <c r="CZ70" s="134"/>
      <c r="DA70" s="134"/>
      <c r="DB70" s="134"/>
      <c r="DC70" s="134"/>
      <c r="DD70" s="134"/>
      <c r="DE70" s="106"/>
      <c r="DF70" s="107"/>
      <c r="DG70" s="107"/>
      <c r="DH70" s="107"/>
      <c r="DI70" s="107"/>
      <c r="DJ70" s="107"/>
      <c r="DK70" s="107"/>
      <c r="DL70" s="107"/>
      <c r="DM70" s="107"/>
      <c r="DN70" s="107"/>
      <c r="DO70" s="107"/>
      <c r="DP70" s="108"/>
      <c r="DQ70" s="134" t="s">
        <v>29</v>
      </c>
      <c r="DR70" s="134"/>
      <c r="DS70" s="134"/>
      <c r="DT70" s="134"/>
      <c r="DU70" s="134"/>
      <c r="DV70" s="134"/>
      <c r="DW70" s="134"/>
      <c r="DX70" s="134"/>
      <c r="DY70" s="134"/>
      <c r="DZ70" s="134"/>
      <c r="EA70" s="134"/>
      <c r="EB70" s="134"/>
      <c r="EC70" s="134"/>
      <c r="ED70" s="134"/>
      <c r="EE70" s="134"/>
      <c r="EF70" s="134"/>
      <c r="EG70" s="134"/>
      <c r="EH70" s="50"/>
      <c r="EI70" s="50"/>
      <c r="EJ70" s="50"/>
    </row>
    <row r="71" spans="1:674" ht="32.25" customHeight="1" x14ac:dyDescent="0.2">
      <c r="A71" s="167" t="s">
        <v>30</v>
      </c>
      <c r="B71" s="168"/>
      <c r="C71" s="168"/>
      <c r="D71" s="168"/>
      <c r="E71" s="168"/>
      <c r="F71" s="168"/>
      <c r="G71" s="168"/>
      <c r="H71" s="169"/>
      <c r="I71" s="166" t="s">
        <v>31</v>
      </c>
      <c r="J71" s="166"/>
      <c r="K71" s="166"/>
      <c r="L71" s="166"/>
      <c r="M71" s="166"/>
      <c r="N71" s="166"/>
      <c r="O71" s="166"/>
      <c r="P71" s="166"/>
      <c r="Q71" s="166"/>
      <c r="R71" s="166" t="s">
        <v>32</v>
      </c>
      <c r="S71" s="166"/>
      <c r="T71" s="166"/>
      <c r="U71" s="166"/>
      <c r="V71" s="166"/>
      <c r="W71" s="166"/>
      <c r="X71" s="166"/>
      <c r="Y71" s="166"/>
      <c r="Z71" s="166"/>
      <c r="AA71" s="19">
        <v>4</v>
      </c>
      <c r="AB71" s="109">
        <v>5</v>
      </c>
      <c r="AC71" s="109"/>
      <c r="AD71" s="109"/>
      <c r="AE71" s="109"/>
      <c r="AF71" s="109"/>
      <c r="AG71" s="109"/>
      <c r="AH71" s="109"/>
      <c r="AI71" s="109"/>
      <c r="AJ71" s="109"/>
      <c r="AK71" s="109"/>
      <c r="AL71" s="109"/>
      <c r="AM71" s="109"/>
      <c r="AN71" s="109"/>
      <c r="AO71" s="109"/>
      <c r="AP71" s="109"/>
      <c r="AQ71" s="109">
        <v>6</v>
      </c>
      <c r="AR71" s="109"/>
      <c r="AS71" s="109"/>
      <c r="AT71" s="109"/>
      <c r="AU71" s="109"/>
      <c r="AV71" s="109"/>
      <c r="AW71" s="109">
        <v>7</v>
      </c>
      <c r="AX71" s="109"/>
      <c r="AY71" s="109"/>
      <c r="AZ71" s="109"/>
      <c r="BA71" s="109"/>
      <c r="BB71" s="109"/>
      <c r="BC71" s="109"/>
      <c r="BD71" s="109"/>
      <c r="BE71" s="109"/>
      <c r="BF71" s="109">
        <v>8</v>
      </c>
      <c r="BG71" s="109"/>
      <c r="BH71" s="109"/>
      <c r="BI71" s="109"/>
      <c r="BJ71" s="109"/>
      <c r="BK71" s="109"/>
      <c r="BL71" s="109"/>
      <c r="BM71" s="109"/>
      <c r="BN71" s="109"/>
      <c r="BO71" s="109"/>
      <c r="BP71" s="109"/>
      <c r="BQ71" s="109">
        <v>9</v>
      </c>
      <c r="BR71" s="109"/>
      <c r="BS71" s="109"/>
      <c r="BT71" s="109"/>
      <c r="BU71" s="109"/>
      <c r="BV71" s="109"/>
      <c r="BW71" s="109">
        <v>10</v>
      </c>
      <c r="BX71" s="109"/>
      <c r="BY71" s="109"/>
      <c r="BZ71" s="109"/>
      <c r="CA71" s="109"/>
      <c r="CB71" s="109"/>
      <c r="CC71" s="109"/>
      <c r="CD71" s="109"/>
      <c r="CE71" s="109"/>
      <c r="CF71" s="20">
        <v>11</v>
      </c>
      <c r="CG71" s="109">
        <v>12</v>
      </c>
      <c r="CH71" s="109"/>
      <c r="CI71" s="109"/>
      <c r="CJ71" s="109"/>
      <c r="CK71" s="109"/>
      <c r="CL71" s="109"/>
      <c r="CM71" s="109"/>
      <c r="CN71" s="109"/>
      <c r="CO71" s="109"/>
      <c r="CP71" s="109"/>
      <c r="CQ71" s="109"/>
      <c r="CR71" s="109"/>
      <c r="CS71" s="109"/>
      <c r="CT71" s="109">
        <v>13</v>
      </c>
      <c r="CU71" s="109"/>
      <c r="CV71" s="109"/>
      <c r="CW71" s="109"/>
      <c r="CX71" s="109"/>
      <c r="CY71" s="109"/>
      <c r="CZ71" s="109"/>
      <c r="DA71" s="109"/>
      <c r="DB71" s="109"/>
      <c r="DC71" s="109"/>
      <c r="DD71" s="109"/>
      <c r="DE71" s="171">
        <v>14</v>
      </c>
      <c r="DF71" s="172"/>
      <c r="DG71" s="172"/>
      <c r="DH71" s="172"/>
      <c r="DI71" s="172"/>
      <c r="DJ71" s="172"/>
      <c r="DK71" s="172"/>
      <c r="DL71" s="172"/>
      <c r="DM71" s="172"/>
      <c r="DN71" s="172"/>
      <c r="DO71" s="172"/>
      <c r="DP71" s="173"/>
      <c r="DQ71" s="109">
        <v>15</v>
      </c>
      <c r="DR71" s="109"/>
      <c r="DS71" s="109"/>
      <c r="DT71" s="109"/>
      <c r="DU71" s="109"/>
      <c r="DV71" s="109"/>
      <c r="DW71" s="109"/>
      <c r="DX71" s="109"/>
      <c r="DY71" s="109"/>
      <c r="DZ71" s="109"/>
      <c r="EA71" s="109"/>
      <c r="EB71" s="109"/>
      <c r="EC71" s="109"/>
      <c r="ED71" s="109"/>
      <c r="EE71" s="109"/>
      <c r="EF71" s="109"/>
      <c r="EG71" s="109"/>
      <c r="EH71" s="51"/>
      <c r="EI71" s="51"/>
      <c r="EJ71" s="52"/>
    </row>
    <row r="72" spans="1:674" x14ac:dyDescent="0.2">
      <c r="A72" s="167"/>
      <c r="B72" s="168"/>
      <c r="C72" s="168"/>
      <c r="D72" s="168"/>
      <c r="E72" s="168"/>
      <c r="F72" s="168"/>
      <c r="G72" s="168"/>
      <c r="H72" s="169"/>
      <c r="I72" s="166"/>
      <c r="J72" s="166"/>
      <c r="K72" s="166"/>
      <c r="L72" s="166"/>
      <c r="M72" s="166"/>
      <c r="N72" s="166"/>
      <c r="O72" s="166"/>
      <c r="P72" s="166"/>
      <c r="Q72" s="166"/>
      <c r="R72" s="166"/>
      <c r="S72" s="166"/>
      <c r="T72" s="166"/>
      <c r="U72" s="166"/>
      <c r="V72" s="166"/>
      <c r="W72" s="166"/>
      <c r="X72" s="166"/>
      <c r="Y72" s="166"/>
      <c r="Z72" s="166"/>
      <c r="AA72" s="1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20"/>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71"/>
      <c r="DF72" s="172"/>
      <c r="DG72" s="172"/>
      <c r="DH72" s="172"/>
      <c r="DI72" s="172"/>
      <c r="DJ72" s="172"/>
      <c r="DK72" s="172"/>
      <c r="DL72" s="172"/>
      <c r="DM72" s="172"/>
      <c r="DN72" s="172"/>
      <c r="DO72" s="172"/>
      <c r="DP72" s="173"/>
      <c r="DQ72" s="109"/>
      <c r="DR72" s="109"/>
      <c r="DS72" s="109"/>
      <c r="DT72" s="109"/>
      <c r="DU72" s="109"/>
      <c r="DV72" s="109"/>
      <c r="DW72" s="109"/>
      <c r="DX72" s="109"/>
      <c r="DY72" s="109"/>
      <c r="DZ72" s="109"/>
      <c r="EA72" s="109"/>
      <c r="EB72" s="109"/>
      <c r="EC72" s="109"/>
      <c r="ED72" s="109"/>
      <c r="EE72" s="109"/>
      <c r="EF72" s="109"/>
      <c r="EG72" s="109"/>
      <c r="EH72" s="51"/>
      <c r="EI72" s="51"/>
      <c r="EJ72" s="52"/>
    </row>
    <row r="73" spans="1:674" ht="48"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3"/>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2"/>
    </row>
    <row r="74" spans="1:674" ht="15.75" x14ac:dyDescent="0.25">
      <c r="A74" s="160" t="s">
        <v>195</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1"/>
      <c r="BX74" s="161"/>
      <c r="BY74" s="161"/>
      <c r="BZ74" s="161"/>
      <c r="CA74" s="161"/>
      <c r="CB74" s="161"/>
      <c r="CC74" s="161"/>
      <c r="CD74" s="161"/>
      <c r="CE74" s="161"/>
      <c r="CF74" s="161"/>
      <c r="CG74" s="10"/>
      <c r="CH74" s="10"/>
      <c r="CI74" s="10"/>
      <c r="CJ74" s="10"/>
      <c r="CK74" s="10"/>
      <c r="CL74" s="11" t="s">
        <v>36</v>
      </c>
      <c r="CM74" s="137" t="s">
        <v>245</v>
      </c>
      <c r="CN74" s="137"/>
      <c r="CO74" s="137"/>
      <c r="CP74" s="137"/>
      <c r="CQ74" s="137"/>
      <c r="CR74" s="10" t="s">
        <v>36</v>
      </c>
      <c r="CS74" s="10"/>
      <c r="CT74" s="10"/>
      <c r="CU74" s="137" t="s">
        <v>246</v>
      </c>
      <c r="CV74" s="137"/>
      <c r="CW74" s="137"/>
      <c r="CX74" s="137"/>
      <c r="CY74" s="137"/>
      <c r="CZ74" s="137"/>
      <c r="DA74" s="137"/>
      <c r="DB74" s="137"/>
      <c r="DC74" s="137"/>
      <c r="DD74" s="137"/>
      <c r="DE74" s="137"/>
      <c r="DF74" s="137"/>
      <c r="DG74" s="137"/>
      <c r="DH74" s="137"/>
      <c r="DI74" s="137"/>
      <c r="DJ74" s="137"/>
      <c r="DK74" s="137"/>
      <c r="DL74" s="137"/>
      <c r="DM74" s="137"/>
      <c r="DN74" s="164">
        <v>20</v>
      </c>
      <c r="DO74" s="164"/>
      <c r="DP74" s="164"/>
      <c r="DQ74" s="164"/>
      <c r="DR74" s="165" t="s">
        <v>194</v>
      </c>
      <c r="DS74" s="165"/>
      <c r="DT74" s="165"/>
      <c r="DU74" s="165"/>
      <c r="DV74" s="10" t="s">
        <v>37</v>
      </c>
      <c r="DW74" s="10"/>
      <c r="DX74" s="10"/>
      <c r="DY74" s="10"/>
      <c r="DZ74" s="10"/>
      <c r="EA74" s="10"/>
      <c r="EB74" s="10"/>
      <c r="EC74" s="10"/>
      <c r="ED74" s="10"/>
      <c r="EE74" s="10"/>
      <c r="EF74" s="10"/>
      <c r="EG74" s="10"/>
      <c r="EH74" s="10"/>
      <c r="EI74" s="10"/>
      <c r="EJ74" s="12"/>
    </row>
    <row r="75" spans="1:674" ht="31.5" customHeight="1" x14ac:dyDescent="0.2">
      <c r="A75" s="53" t="s">
        <v>38</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4"/>
      <c r="BU75" s="54"/>
      <c r="BV75" s="54"/>
      <c r="BW75" s="162" t="s">
        <v>39</v>
      </c>
      <c r="BX75" s="162"/>
      <c r="BY75" s="162"/>
      <c r="BZ75" s="162"/>
      <c r="CA75" s="162"/>
      <c r="CB75" s="162"/>
      <c r="CC75" s="162"/>
      <c r="CD75" s="162"/>
      <c r="CE75" s="162"/>
      <c r="CF75" s="162"/>
      <c r="CG75" s="54"/>
      <c r="CH75" s="54"/>
      <c r="CI75" s="54"/>
      <c r="CJ75" s="54"/>
      <c r="CK75" s="54"/>
      <c r="CL75" s="54"/>
      <c r="CM75" s="163" t="s">
        <v>40</v>
      </c>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54"/>
      <c r="DW75" s="54"/>
      <c r="DX75" s="54"/>
      <c r="DY75" s="54"/>
      <c r="DZ75" s="54"/>
      <c r="EA75" s="54"/>
      <c r="EB75" s="54"/>
      <c r="EC75" s="54"/>
      <c r="ED75" s="54"/>
      <c r="EE75" s="54"/>
      <c r="EF75" s="54"/>
      <c r="EG75" s="54"/>
      <c r="EH75" s="54"/>
      <c r="EI75" s="54"/>
      <c r="EJ75" s="55"/>
    </row>
    <row r="77" spans="1:674" x14ac:dyDescent="0.2">
      <c r="CF77" s="2"/>
    </row>
    <row r="79" spans="1:674" ht="12.75" customHeight="1" x14ac:dyDescent="0.2">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CF79" s="2"/>
    </row>
    <row r="81" spans="1:84" x14ac:dyDescent="0.2">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CF81" s="2"/>
    </row>
    <row r="83" spans="1:84" x14ac:dyDescent="0.2">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CF83" s="2"/>
    </row>
    <row r="85" spans="1:84" x14ac:dyDescent="0.2">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CF85" s="2"/>
    </row>
    <row r="87" spans="1:84" x14ac:dyDescent="0.2">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CF87" s="2"/>
    </row>
    <row r="89" spans="1:84" ht="39" customHeight="1" x14ac:dyDescent="0.2">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CF89" s="2"/>
    </row>
    <row r="91" spans="1:84" x14ac:dyDescent="0.2">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CF91" s="2"/>
    </row>
    <row r="93" spans="1:84" ht="12.75" customHeight="1" x14ac:dyDescent="0.2">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CF93" s="2"/>
    </row>
    <row r="95" spans="1:84" x14ac:dyDescent="0.2">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CF95" s="2"/>
    </row>
    <row r="97" spans="1:84" x14ac:dyDescent="0.2">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CF97" s="2"/>
    </row>
    <row r="99" spans="1:84" x14ac:dyDescent="0.2">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CF99" s="2"/>
    </row>
    <row r="101" spans="1:84" x14ac:dyDescent="0.2">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CF101" s="2"/>
    </row>
  </sheetData>
  <autoFilter ref="A15:WXS61">
    <filterColumn colId="0" showButton="0"/>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autoFilter>
  <mergeCells count="656">
    <mergeCell ref="CG54:CS54"/>
    <mergeCell ref="CT54:DD54"/>
    <mergeCell ref="DE54:DP54"/>
    <mergeCell ref="AB54:AP54"/>
    <mergeCell ref="BQ54:BV54"/>
    <mergeCell ref="DQ54:EG54"/>
    <mergeCell ref="A54:H54"/>
    <mergeCell ref="I54:Q54"/>
    <mergeCell ref="R54:Z54"/>
    <mergeCell ref="AQ54:AV54"/>
    <mergeCell ref="AW54:BE54"/>
    <mergeCell ref="BF54:BP54"/>
    <mergeCell ref="BW54:CE54"/>
    <mergeCell ref="DQ50:EG50"/>
    <mergeCell ref="AB51:AP51"/>
    <mergeCell ref="BQ51:BV51"/>
    <mergeCell ref="DQ51:EG51"/>
    <mergeCell ref="AB52:AP52"/>
    <mergeCell ref="BQ52:BV52"/>
    <mergeCell ref="DQ52:EG52"/>
    <mergeCell ref="A53:H53"/>
    <mergeCell ref="I53:Q53"/>
    <mergeCell ref="R53:Z53"/>
    <mergeCell ref="AQ53:AV53"/>
    <mergeCell ref="AW53:BE53"/>
    <mergeCell ref="BF53:BP53"/>
    <mergeCell ref="BW53:CE53"/>
    <mergeCell ref="CG53:CS53"/>
    <mergeCell ref="CT53:DD53"/>
    <mergeCell ref="DE53:DP53"/>
    <mergeCell ref="AB53:AP53"/>
    <mergeCell ref="BQ53:BV53"/>
    <mergeCell ref="DQ53:EG53"/>
    <mergeCell ref="DQ49:DZ49"/>
    <mergeCell ref="AB45:AP45"/>
    <mergeCell ref="BQ45:BV45"/>
    <mergeCell ref="DQ45:EG45"/>
    <mergeCell ref="AB46:AP46"/>
    <mergeCell ref="BQ46:BV46"/>
    <mergeCell ref="DQ46:EG46"/>
    <mergeCell ref="AB47:AP47"/>
    <mergeCell ref="BQ47:BV47"/>
    <mergeCell ref="DQ47:EG47"/>
    <mergeCell ref="AB48:AP48"/>
    <mergeCell ref="BQ48:BV48"/>
    <mergeCell ref="DQ48:EG48"/>
    <mergeCell ref="AQ49:AV49"/>
    <mergeCell ref="AW49:BE49"/>
    <mergeCell ref="BF49:BP49"/>
    <mergeCell ref="BW49:CE49"/>
    <mergeCell ref="CG49:CS49"/>
    <mergeCell ref="CT49:DD49"/>
    <mergeCell ref="DE49:DP49"/>
    <mergeCell ref="CT45:DD45"/>
    <mergeCell ref="CT46:DD46"/>
    <mergeCell ref="CT47:DD47"/>
    <mergeCell ref="CT48:DD48"/>
    <mergeCell ref="CT52:DD52"/>
    <mergeCell ref="DE45:DP45"/>
    <mergeCell ref="DE46:DP46"/>
    <mergeCell ref="DE47:DP47"/>
    <mergeCell ref="DE48:DP48"/>
    <mergeCell ref="DE52:DP52"/>
    <mergeCell ref="CT50:DD50"/>
    <mergeCell ref="DE50:DP50"/>
    <mergeCell ref="CT51:DD51"/>
    <mergeCell ref="DE51:DP51"/>
    <mergeCell ref="BW45:CE45"/>
    <mergeCell ref="BW46:CE46"/>
    <mergeCell ref="BW47:CE47"/>
    <mergeCell ref="BW48:CE48"/>
    <mergeCell ref="BW52:CE52"/>
    <mergeCell ref="CG45:CS45"/>
    <mergeCell ref="CG46:CS46"/>
    <mergeCell ref="CG47:CS47"/>
    <mergeCell ref="CG48:CS48"/>
    <mergeCell ref="CG52:CS52"/>
    <mergeCell ref="BW50:CE50"/>
    <mergeCell ref="CG50:CS50"/>
    <mergeCell ref="BW51:CE51"/>
    <mergeCell ref="CG51:CS51"/>
    <mergeCell ref="BF45:BP45"/>
    <mergeCell ref="BF46:BP46"/>
    <mergeCell ref="BF47:BP47"/>
    <mergeCell ref="BF48:BP48"/>
    <mergeCell ref="BF52:BP52"/>
    <mergeCell ref="BF50:BP50"/>
    <mergeCell ref="BF51:BP51"/>
    <mergeCell ref="BQ50:BV50"/>
    <mergeCell ref="AQ45:AV45"/>
    <mergeCell ref="AQ46:AV46"/>
    <mergeCell ref="AQ47:AV47"/>
    <mergeCell ref="AQ48:AV48"/>
    <mergeCell ref="AQ52:AV52"/>
    <mergeCell ref="AW45:BE45"/>
    <mergeCell ref="AW46:BE46"/>
    <mergeCell ref="AW47:BE47"/>
    <mergeCell ref="AW48:BE48"/>
    <mergeCell ref="AW52:BE52"/>
    <mergeCell ref="AQ50:AV50"/>
    <mergeCell ref="AW50:BE50"/>
    <mergeCell ref="AQ51:AV51"/>
    <mergeCell ref="AW51:BE51"/>
    <mergeCell ref="R45:Z45"/>
    <mergeCell ref="R46:Z46"/>
    <mergeCell ref="R47:Z47"/>
    <mergeCell ref="R48:Z48"/>
    <mergeCell ref="R52:Z52"/>
    <mergeCell ref="R49:Z49"/>
    <mergeCell ref="R50:Z50"/>
    <mergeCell ref="R51:Z51"/>
    <mergeCell ref="AB50:AP50"/>
    <mergeCell ref="A45:H45"/>
    <mergeCell ref="A46:H46"/>
    <mergeCell ref="A47:H47"/>
    <mergeCell ref="A48:H48"/>
    <mergeCell ref="A52:H52"/>
    <mergeCell ref="I45:Q45"/>
    <mergeCell ref="I46:Q46"/>
    <mergeCell ref="I47:Q47"/>
    <mergeCell ref="I48:Q48"/>
    <mergeCell ref="I52:Q52"/>
    <mergeCell ref="I49:Q49"/>
    <mergeCell ref="I50:Q50"/>
    <mergeCell ref="A50:H50"/>
    <mergeCell ref="A51:H51"/>
    <mergeCell ref="I51:Q51"/>
    <mergeCell ref="A49:H49"/>
    <mergeCell ref="BW44:CE44"/>
    <mergeCell ref="CG44:CS44"/>
    <mergeCell ref="CT44:DD44"/>
    <mergeCell ref="DE44:DP44"/>
    <mergeCell ref="A44:H44"/>
    <mergeCell ref="AB44:AP44"/>
    <mergeCell ref="BQ44:BV44"/>
    <mergeCell ref="DQ44:EG44"/>
    <mergeCell ref="DQ21:EG21"/>
    <mergeCell ref="A35:H35"/>
    <mergeCell ref="I35:Q35"/>
    <mergeCell ref="R35:Z35"/>
    <mergeCell ref="AB35:AP35"/>
    <mergeCell ref="AQ35:AV35"/>
    <mergeCell ref="AW35:BE35"/>
    <mergeCell ref="BF35:BP35"/>
    <mergeCell ref="BQ35:BV35"/>
    <mergeCell ref="BW35:CE35"/>
    <mergeCell ref="CG35:CS35"/>
    <mergeCell ref="CT35:DD35"/>
    <mergeCell ref="DE35:DP35"/>
    <mergeCell ref="DQ35:EG35"/>
    <mergeCell ref="I21:Q21"/>
    <mergeCell ref="R21:Z21"/>
    <mergeCell ref="AB21:AP21"/>
    <mergeCell ref="A21:H21"/>
    <mergeCell ref="CG21:CS21"/>
    <mergeCell ref="CT21:DD21"/>
    <mergeCell ref="DE21:DP21"/>
    <mergeCell ref="A26:H26"/>
    <mergeCell ref="A25:H25"/>
    <mergeCell ref="DQ32:EG32"/>
    <mergeCell ref="A38:H38"/>
    <mergeCell ref="I38:Q38"/>
    <mergeCell ref="R38:Z38"/>
    <mergeCell ref="AB38:AP38"/>
    <mergeCell ref="AQ38:AV38"/>
    <mergeCell ref="AW38:BE38"/>
    <mergeCell ref="BF38:BP38"/>
    <mergeCell ref="BQ38:BV38"/>
    <mergeCell ref="DE32:DP32"/>
    <mergeCell ref="BF33:BP33"/>
    <mergeCell ref="BW33:CE33"/>
    <mergeCell ref="CG33:CS33"/>
    <mergeCell ref="CT33:DD33"/>
    <mergeCell ref="DE33:DP33"/>
    <mergeCell ref="CG34:CS34"/>
    <mergeCell ref="CT34:DD34"/>
    <mergeCell ref="DE34:DP34"/>
    <mergeCell ref="DQ34:DZ34"/>
    <mergeCell ref="DQ33:EG33"/>
    <mergeCell ref="DQ26:EG26"/>
    <mergeCell ref="BW26:CE26"/>
    <mergeCell ref="CG26:CS26"/>
    <mergeCell ref="CT26:DD26"/>
    <mergeCell ref="DE26:DP26"/>
    <mergeCell ref="AQ32:AV32"/>
    <mergeCell ref="AW32:BE32"/>
    <mergeCell ref="BF32:BP32"/>
    <mergeCell ref="AB31:AP31"/>
    <mergeCell ref="A30:H30"/>
    <mergeCell ref="A27:H27"/>
    <mergeCell ref="A28:H28"/>
    <mergeCell ref="A29:H29"/>
    <mergeCell ref="A31:H31"/>
    <mergeCell ref="BF30:BP30"/>
    <mergeCell ref="BF28:BP28"/>
    <mergeCell ref="BQ28:BV28"/>
    <mergeCell ref="BF26:BP26"/>
    <mergeCell ref="BQ26:BV26"/>
    <mergeCell ref="DQ20:EG20"/>
    <mergeCell ref="A39:H39"/>
    <mergeCell ref="I39:Q39"/>
    <mergeCell ref="R39:Z39"/>
    <mergeCell ref="AB39:AP39"/>
    <mergeCell ref="AQ39:AV39"/>
    <mergeCell ref="AW39:BE39"/>
    <mergeCell ref="BF39:BP39"/>
    <mergeCell ref="BQ39:BV39"/>
    <mergeCell ref="BW39:CE39"/>
    <mergeCell ref="CG39:CS39"/>
    <mergeCell ref="CT39:DD39"/>
    <mergeCell ref="DE39:DP39"/>
    <mergeCell ref="DQ39:EG39"/>
    <mergeCell ref="A32:H32"/>
    <mergeCell ref="I32:Q32"/>
    <mergeCell ref="R32:Z32"/>
    <mergeCell ref="AB32:AP32"/>
    <mergeCell ref="BW38:CE38"/>
    <mergeCell ref="CG38:CS38"/>
    <mergeCell ref="CT38:DD38"/>
    <mergeCell ref="DE38:DP38"/>
    <mergeCell ref="DQ38:EG38"/>
    <mergeCell ref="A20:H20"/>
    <mergeCell ref="I20:Q20"/>
    <mergeCell ref="AB40:AP40"/>
    <mergeCell ref="AQ40:AV40"/>
    <mergeCell ref="R20:Z20"/>
    <mergeCell ref="AQ31:AV31"/>
    <mergeCell ref="AW31:BE31"/>
    <mergeCell ref="AQ30:AV30"/>
    <mergeCell ref="AW30:BE30"/>
    <mergeCell ref="AQ29:AV29"/>
    <mergeCell ref="AW29:BE29"/>
    <mergeCell ref="AB26:AP26"/>
    <mergeCell ref="AQ26:AV26"/>
    <mergeCell ref="AW26:BE26"/>
    <mergeCell ref="A34:H34"/>
    <mergeCell ref="AW34:BE34"/>
    <mergeCell ref="I26:Q26"/>
    <mergeCell ref="R26:Z26"/>
    <mergeCell ref="AW33:BE33"/>
    <mergeCell ref="DQ19:EG19"/>
    <mergeCell ref="A19:H19"/>
    <mergeCell ref="I19:Q19"/>
    <mergeCell ref="R19:Z19"/>
    <mergeCell ref="AB19:AP19"/>
    <mergeCell ref="AQ19:AV19"/>
    <mergeCell ref="AW19:BE19"/>
    <mergeCell ref="BF19:BP19"/>
    <mergeCell ref="BQ19:BV19"/>
    <mergeCell ref="BW19:CE19"/>
    <mergeCell ref="A55:CE55"/>
    <mergeCell ref="CG55:CS55"/>
    <mergeCell ref="CT55:DD55"/>
    <mergeCell ref="BQ32:BV32"/>
    <mergeCell ref="BW32:CE32"/>
    <mergeCell ref="CG32:CS32"/>
    <mergeCell ref="CG31:CS31"/>
    <mergeCell ref="CG36:CS36"/>
    <mergeCell ref="A41:H41"/>
    <mergeCell ref="A43:H43"/>
    <mergeCell ref="I43:Q43"/>
    <mergeCell ref="R43:Z43"/>
    <mergeCell ref="AQ43:AV43"/>
    <mergeCell ref="AW43:BE43"/>
    <mergeCell ref="BF43:BP43"/>
    <mergeCell ref="BW43:CE43"/>
    <mergeCell ref="AB43:AP43"/>
    <mergeCell ref="BQ43:BV43"/>
    <mergeCell ref="A33:H33"/>
    <mergeCell ref="I33:Q33"/>
    <mergeCell ref="R33:Z33"/>
    <mergeCell ref="AQ33:AV33"/>
    <mergeCell ref="I44:Q44"/>
    <mergeCell ref="DQ55:EG55"/>
    <mergeCell ref="AQ20:AV20"/>
    <mergeCell ref="AW20:BE20"/>
    <mergeCell ref="BF20:BP20"/>
    <mergeCell ref="I31:Q31"/>
    <mergeCell ref="R31:Z31"/>
    <mergeCell ref="A36:CE36"/>
    <mergeCell ref="BF25:BP25"/>
    <mergeCell ref="BQ25:BV25"/>
    <mergeCell ref="BW25:CE25"/>
    <mergeCell ref="A42:H42"/>
    <mergeCell ref="CT36:DD36"/>
    <mergeCell ref="I42:Q42"/>
    <mergeCell ref="R42:Z42"/>
    <mergeCell ref="AB42:AP42"/>
    <mergeCell ref="AQ42:AV42"/>
    <mergeCell ref="AW42:BE42"/>
    <mergeCell ref="BF42:BP42"/>
    <mergeCell ref="BQ42:BV42"/>
    <mergeCell ref="BW42:CE42"/>
    <mergeCell ref="AW40:BE40"/>
    <mergeCell ref="I40:Q40"/>
    <mergeCell ref="R40:Z40"/>
    <mergeCell ref="CT42:DD42"/>
    <mergeCell ref="BF31:BP31"/>
    <mergeCell ref="BQ31:BV31"/>
    <mergeCell ref="BW31:CE31"/>
    <mergeCell ref="BW41:CE41"/>
    <mergeCell ref="BF41:BP41"/>
    <mergeCell ref="CT32:DD32"/>
    <mergeCell ref="CG41:CS41"/>
    <mergeCell ref="CG25:CS25"/>
    <mergeCell ref="CT25:DD25"/>
    <mergeCell ref="DE25:DP25"/>
    <mergeCell ref="DQ25:EG25"/>
    <mergeCell ref="I25:Q25"/>
    <mergeCell ref="R25:Z25"/>
    <mergeCell ref="AB25:AP25"/>
    <mergeCell ref="AQ25:AV25"/>
    <mergeCell ref="AW25:BE25"/>
    <mergeCell ref="CT15:DD15"/>
    <mergeCell ref="DE15:DP15"/>
    <mergeCell ref="A15:H15"/>
    <mergeCell ref="I15:Q15"/>
    <mergeCell ref="BQ20:BV20"/>
    <mergeCell ref="BW20:CE20"/>
    <mergeCell ref="CG20:CS20"/>
    <mergeCell ref="CT20:DD20"/>
    <mergeCell ref="DE20:DP20"/>
    <mergeCell ref="AQ21:AV21"/>
    <mergeCell ref="AW21:BE21"/>
    <mergeCell ref="BF21:BP21"/>
    <mergeCell ref="BQ21:BV21"/>
    <mergeCell ref="BF18:BP18"/>
    <mergeCell ref="BQ18:BV18"/>
    <mergeCell ref="BW21:CE21"/>
    <mergeCell ref="AW18:BE18"/>
    <mergeCell ref="AB15:AP15"/>
    <mergeCell ref="AQ15:AV15"/>
    <mergeCell ref="AB30:AP30"/>
    <mergeCell ref="A24:EG24"/>
    <mergeCell ref="A23:CE23"/>
    <mergeCell ref="A22:H22"/>
    <mergeCell ref="I22:Q22"/>
    <mergeCell ref="R22:Z22"/>
    <mergeCell ref="AB22:AP22"/>
    <mergeCell ref="AQ22:AV22"/>
    <mergeCell ref="AW22:BE22"/>
    <mergeCell ref="BF22:BP22"/>
    <mergeCell ref="BQ22:BV22"/>
    <mergeCell ref="BW22:CE22"/>
    <mergeCell ref="A16:EG16"/>
    <mergeCell ref="A17:EG17"/>
    <mergeCell ref="AB20:AP20"/>
    <mergeCell ref="CG15:CS15"/>
    <mergeCell ref="BW28:CE28"/>
    <mergeCell ref="AB27:AP27"/>
    <mergeCell ref="I29:Q29"/>
    <mergeCell ref="R29:Z29"/>
    <mergeCell ref="AB29:AP29"/>
    <mergeCell ref="AW28:BE28"/>
    <mergeCell ref="DE64:DP64"/>
    <mergeCell ref="A64:CE64"/>
    <mergeCell ref="CG64:CS64"/>
    <mergeCell ref="AW15:BE15"/>
    <mergeCell ref="BF15:BP15"/>
    <mergeCell ref="BQ15:BV15"/>
    <mergeCell ref="BW15:CE15"/>
    <mergeCell ref="CG29:CS29"/>
    <mergeCell ref="CT29:DD29"/>
    <mergeCell ref="DE29:DP29"/>
    <mergeCell ref="CG19:CS19"/>
    <mergeCell ref="CT19:DD19"/>
    <mergeCell ref="DE19:DP19"/>
    <mergeCell ref="CG28:CS28"/>
    <mergeCell ref="CT28:DD28"/>
    <mergeCell ref="DE28:DP28"/>
    <mergeCell ref="BW27:CE27"/>
    <mergeCell ref="R15:Z15"/>
    <mergeCell ref="A40:H40"/>
    <mergeCell ref="BF40:BP40"/>
    <mergeCell ref="BQ40:BV40"/>
    <mergeCell ref="BW40:CE40"/>
    <mergeCell ref="CG40:CS40"/>
    <mergeCell ref="CG63:CS63"/>
    <mergeCell ref="DQ70:EG70"/>
    <mergeCell ref="DQ71:EG71"/>
    <mergeCell ref="DQ72:EG72"/>
    <mergeCell ref="AW71:BE71"/>
    <mergeCell ref="BF71:BP71"/>
    <mergeCell ref="BQ71:BV71"/>
    <mergeCell ref="BW71:CE71"/>
    <mergeCell ref="CG72:CS72"/>
    <mergeCell ref="CT72:DD72"/>
    <mergeCell ref="DE72:DP72"/>
    <mergeCell ref="AW72:BE72"/>
    <mergeCell ref="BF72:BP72"/>
    <mergeCell ref="BF69:BP70"/>
    <mergeCell ref="BQ69:CE69"/>
    <mergeCell ref="CF69:CF70"/>
    <mergeCell ref="CG69:DD69"/>
    <mergeCell ref="AW70:BE70"/>
    <mergeCell ref="BQ70:BV70"/>
    <mergeCell ref="BW70:CE70"/>
    <mergeCell ref="CT70:DD70"/>
    <mergeCell ref="BW72:CE72"/>
    <mergeCell ref="A95:AA95"/>
    <mergeCell ref="A97:AA97"/>
    <mergeCell ref="A99:AA99"/>
    <mergeCell ref="B101:AA101"/>
    <mergeCell ref="A81:AA81"/>
    <mergeCell ref="A83:AA83"/>
    <mergeCell ref="A85:AA85"/>
    <mergeCell ref="A87:AA87"/>
    <mergeCell ref="A89:AA89"/>
    <mergeCell ref="A91:AA91"/>
    <mergeCell ref="A93:AA93"/>
    <mergeCell ref="CG71:CS71"/>
    <mergeCell ref="CT71:DD71"/>
    <mergeCell ref="BQ72:BV72"/>
    <mergeCell ref="AQ70:AV70"/>
    <mergeCell ref="B79:AA79"/>
    <mergeCell ref="A74:BV74"/>
    <mergeCell ref="BW74:CF74"/>
    <mergeCell ref="CM74:CQ74"/>
    <mergeCell ref="BW75:CF75"/>
    <mergeCell ref="AQ71:AV71"/>
    <mergeCell ref="AQ72:AV72"/>
    <mergeCell ref="CM75:DU75"/>
    <mergeCell ref="DN74:DQ74"/>
    <mergeCell ref="DR74:DU74"/>
    <mergeCell ref="I72:Q72"/>
    <mergeCell ref="R72:Z72"/>
    <mergeCell ref="AB72:AP72"/>
    <mergeCell ref="I71:Q71"/>
    <mergeCell ref="R71:Z71"/>
    <mergeCell ref="AB71:AP71"/>
    <mergeCell ref="A72:H72"/>
    <mergeCell ref="A71:H71"/>
    <mergeCell ref="CU74:DM74"/>
    <mergeCell ref="DE71:DP71"/>
    <mergeCell ref="CG30:CS30"/>
    <mergeCell ref="I30:Q30"/>
    <mergeCell ref="R30:Z30"/>
    <mergeCell ref="BQ30:BV30"/>
    <mergeCell ref="BW30:CE30"/>
    <mergeCell ref="DE31:DP31"/>
    <mergeCell ref="A63:CE63"/>
    <mergeCell ref="A60:H60"/>
    <mergeCell ref="I58:Q58"/>
    <mergeCell ref="R58:Z58"/>
    <mergeCell ref="AB58:AP58"/>
    <mergeCell ref="AQ58:AV58"/>
    <mergeCell ref="AW58:BE58"/>
    <mergeCell ref="BF58:BP58"/>
    <mergeCell ref="BQ58:BV58"/>
    <mergeCell ref="BW58:CE58"/>
    <mergeCell ref="A61:H61"/>
    <mergeCell ref="DE55:DP55"/>
    <mergeCell ref="R60:Z60"/>
    <mergeCell ref="AB60:AP60"/>
    <mergeCell ref="AQ60:AV60"/>
    <mergeCell ref="AW60:BE60"/>
    <mergeCell ref="A62:H62"/>
    <mergeCell ref="AB59:AP59"/>
    <mergeCell ref="AQ10:EG10"/>
    <mergeCell ref="BW18:CE18"/>
    <mergeCell ref="DQ64:EG64"/>
    <mergeCell ref="B66:EG67"/>
    <mergeCell ref="A68:H70"/>
    <mergeCell ref="I68:Q70"/>
    <mergeCell ref="R68:Z70"/>
    <mergeCell ref="AA68:DD68"/>
    <mergeCell ref="DE68:DP70"/>
    <mergeCell ref="DQ68:EG69"/>
    <mergeCell ref="AA69:AA70"/>
    <mergeCell ref="AB69:AP70"/>
    <mergeCell ref="AQ69:BE69"/>
    <mergeCell ref="A18:H18"/>
    <mergeCell ref="I18:Q18"/>
    <mergeCell ref="R18:Z18"/>
    <mergeCell ref="CT64:DD64"/>
    <mergeCell ref="AB18:AP18"/>
    <mergeCell ref="AQ18:AV18"/>
    <mergeCell ref="CT63:DD63"/>
    <mergeCell ref="CG70:CS70"/>
    <mergeCell ref="AW14:BE14"/>
    <mergeCell ref="BQ14:BV14"/>
    <mergeCell ref="BW14:CE14"/>
    <mergeCell ref="CG14:CS14"/>
    <mergeCell ref="CT14:DD14"/>
    <mergeCell ref="AQ13:BE13"/>
    <mergeCell ref="BF13:BP14"/>
    <mergeCell ref="A1:EG1"/>
    <mergeCell ref="AY2:BI2"/>
    <mergeCell ref="BJ2:BS2"/>
    <mergeCell ref="BT2:CF2"/>
    <mergeCell ref="B4:AP4"/>
    <mergeCell ref="AQ4:EG4"/>
    <mergeCell ref="B8:AP8"/>
    <mergeCell ref="AQ8:EG8"/>
    <mergeCell ref="B9:AP9"/>
    <mergeCell ref="AQ9:EG9"/>
    <mergeCell ref="AQ7:EG7"/>
    <mergeCell ref="B5:AP5"/>
    <mergeCell ref="AQ5:EG5"/>
    <mergeCell ref="B6:AP6"/>
    <mergeCell ref="AQ6:EG6"/>
    <mergeCell ref="B7:AP7"/>
    <mergeCell ref="B10:AP10"/>
    <mergeCell ref="DE12:DP14"/>
    <mergeCell ref="DQ12:EG13"/>
    <mergeCell ref="DQ14:EG14"/>
    <mergeCell ref="AA13:AA14"/>
    <mergeCell ref="CT40:DD40"/>
    <mergeCell ref="DE40:DP40"/>
    <mergeCell ref="DQ30:EG30"/>
    <mergeCell ref="DE30:DP30"/>
    <mergeCell ref="CG27:CS27"/>
    <mergeCell ref="CT27:DD27"/>
    <mergeCell ref="DE27:DP27"/>
    <mergeCell ref="CT30:DD30"/>
    <mergeCell ref="DQ28:EG28"/>
    <mergeCell ref="DQ29:EG29"/>
    <mergeCell ref="DQ40:EG40"/>
    <mergeCell ref="CT31:DD31"/>
    <mergeCell ref="BQ13:CE13"/>
    <mergeCell ref="CF13:CF14"/>
    <mergeCell ref="CG13:DD13"/>
    <mergeCell ref="AQ14:AV14"/>
    <mergeCell ref="DQ41:EG41"/>
    <mergeCell ref="I41:Q41"/>
    <mergeCell ref="R41:Z41"/>
    <mergeCell ref="AB41:AP41"/>
    <mergeCell ref="AQ41:AV41"/>
    <mergeCell ref="AW41:BE41"/>
    <mergeCell ref="DE41:DP41"/>
    <mergeCell ref="DE42:DP42"/>
    <mergeCell ref="DQ42:EG42"/>
    <mergeCell ref="CG42:CS42"/>
    <mergeCell ref="CG43:CS43"/>
    <mergeCell ref="CT43:DD43"/>
    <mergeCell ref="DE43:DP43"/>
    <mergeCell ref="DQ43:EG43"/>
    <mergeCell ref="CT41:DD41"/>
    <mergeCell ref="R44:Z44"/>
    <mergeCell ref="AB49:AL49"/>
    <mergeCell ref="AQ44:AV44"/>
    <mergeCell ref="AW44:BE44"/>
    <mergeCell ref="BF44:BP44"/>
    <mergeCell ref="BR49:BV49"/>
    <mergeCell ref="A59:H59"/>
    <mergeCell ref="CG22:CS22"/>
    <mergeCell ref="CT22:DD22"/>
    <mergeCell ref="DE22:DP22"/>
    <mergeCell ref="DQ22:EG22"/>
    <mergeCell ref="CG23:CS23"/>
    <mergeCell ref="CT23:DD23"/>
    <mergeCell ref="DE23:DP23"/>
    <mergeCell ref="DQ23:EG23"/>
    <mergeCell ref="DE36:DP36"/>
    <mergeCell ref="DQ36:EG36"/>
    <mergeCell ref="A37:EG37"/>
    <mergeCell ref="DQ31:EG31"/>
    <mergeCell ref="BQ41:BV41"/>
    <mergeCell ref="CT58:DD58"/>
    <mergeCell ref="DE58:DP58"/>
    <mergeCell ref="DE59:DP59"/>
    <mergeCell ref="CG58:CS58"/>
    <mergeCell ref="CG60:CS60"/>
    <mergeCell ref="DQ63:EG63"/>
    <mergeCell ref="DE60:DP60"/>
    <mergeCell ref="DQ60:EG60"/>
    <mergeCell ref="I60:Q60"/>
    <mergeCell ref="DE63:DP63"/>
    <mergeCell ref="AQ59:AV59"/>
    <mergeCell ref="A58:H58"/>
    <mergeCell ref="A56:EG56"/>
    <mergeCell ref="DQ58:EG58"/>
    <mergeCell ref="AW59:BE59"/>
    <mergeCell ref="BF59:BP59"/>
    <mergeCell ref="BQ59:BV59"/>
    <mergeCell ref="BW59:CE59"/>
    <mergeCell ref="CG59:CS59"/>
    <mergeCell ref="CT59:DD59"/>
    <mergeCell ref="DQ57:EG57"/>
    <mergeCell ref="I59:Q59"/>
    <mergeCell ref="R59:Z59"/>
    <mergeCell ref="A57:H57"/>
    <mergeCell ref="I57:Q57"/>
    <mergeCell ref="CT57:DD57"/>
    <mergeCell ref="DE57:DP57"/>
    <mergeCell ref="BQ57:BV57"/>
    <mergeCell ref="BW57:CE57"/>
    <mergeCell ref="CG57:CS57"/>
    <mergeCell ref="R57:Z57"/>
    <mergeCell ref="AB57:AP57"/>
    <mergeCell ref="AQ57:AV57"/>
    <mergeCell ref="AW57:BE57"/>
    <mergeCell ref="BF57:BP57"/>
    <mergeCell ref="CT61:DD61"/>
    <mergeCell ref="AW61:BE61"/>
    <mergeCell ref="BF61:BP61"/>
    <mergeCell ref="BQ61:BV61"/>
    <mergeCell ref="BW61:CE61"/>
    <mergeCell ref="DQ59:EG59"/>
    <mergeCell ref="I61:Q61"/>
    <mergeCell ref="R61:Z61"/>
    <mergeCell ref="AB61:AP61"/>
    <mergeCell ref="AQ61:AV61"/>
    <mergeCell ref="DE61:DP61"/>
    <mergeCell ref="DQ61:EG61"/>
    <mergeCell ref="BF60:BP60"/>
    <mergeCell ref="BQ60:BV60"/>
    <mergeCell ref="BW60:CE60"/>
    <mergeCell ref="CT60:DD60"/>
    <mergeCell ref="R62:Z62"/>
    <mergeCell ref="AB62:AP62"/>
    <mergeCell ref="AQ62:AV62"/>
    <mergeCell ref="AW62:BE62"/>
    <mergeCell ref="BF62:BP62"/>
    <mergeCell ref="BQ62:BV62"/>
    <mergeCell ref="BW62:CE62"/>
    <mergeCell ref="CG62:CS62"/>
    <mergeCell ref="CG61:CS61"/>
    <mergeCell ref="CT62:DD62"/>
    <mergeCell ref="DE62:DP62"/>
    <mergeCell ref="DQ62:EG62"/>
    <mergeCell ref="DQ27:EG27"/>
    <mergeCell ref="I27:Q27"/>
    <mergeCell ref="R27:Z27"/>
    <mergeCell ref="AQ27:AV27"/>
    <mergeCell ref="AW27:BE27"/>
    <mergeCell ref="BF27:BP27"/>
    <mergeCell ref="BQ27:BV27"/>
    <mergeCell ref="I34:Q34"/>
    <mergeCell ref="I62:Q62"/>
    <mergeCell ref="EH12:EH13"/>
    <mergeCell ref="DQ18:EG18"/>
    <mergeCell ref="CT18:DD18"/>
    <mergeCell ref="DE18:DP18"/>
    <mergeCell ref="CG18:CS18"/>
    <mergeCell ref="AB13:AP14"/>
    <mergeCell ref="DQ15:EG15"/>
    <mergeCell ref="A12:H14"/>
    <mergeCell ref="I12:Q14"/>
    <mergeCell ref="R12:Z14"/>
    <mergeCell ref="AA12:DD12"/>
    <mergeCell ref="BF29:BP29"/>
    <mergeCell ref="BQ29:BV29"/>
    <mergeCell ref="BW29:CE29"/>
    <mergeCell ref="I28:Q28"/>
    <mergeCell ref="R28:Z28"/>
    <mergeCell ref="AB28:AP28"/>
    <mergeCell ref="AQ28:AV28"/>
    <mergeCell ref="BF34:BP34"/>
    <mergeCell ref="BR34:BV34"/>
    <mergeCell ref="BW34:CE34"/>
    <mergeCell ref="AB33:AP33"/>
    <mergeCell ref="BQ33:BV33"/>
    <mergeCell ref="R34:Z34"/>
    <mergeCell ref="AB34:AL34"/>
    <mergeCell ref="AQ34:AV34"/>
  </mergeCells>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M14" sqref="M14"/>
    </sheetView>
  </sheetViews>
  <sheetFormatPr defaultRowHeight="15" x14ac:dyDescent="0.25"/>
  <cols>
    <col min="3" max="3" width="9.42578125" customWidth="1"/>
    <col min="4" max="4" width="36.140625" customWidth="1"/>
    <col min="5" max="5" width="17.140625" customWidth="1"/>
    <col min="6" max="6" width="14.7109375" customWidth="1"/>
    <col min="7" max="7" width="18.42578125" customWidth="1"/>
    <col min="8" max="8" width="15.85546875" customWidth="1"/>
    <col min="10" max="10" width="15.28515625" customWidth="1"/>
    <col min="11" max="11" width="16.140625" customWidth="1"/>
    <col min="12" max="12" width="12.42578125" customWidth="1"/>
    <col min="13" max="13" width="32.5703125" customWidth="1"/>
  </cols>
  <sheetData>
    <row r="1" spans="1:13" ht="25.5" x14ac:dyDescent="0.25">
      <c r="A1" s="188" t="s">
        <v>232</v>
      </c>
      <c r="B1" s="188"/>
      <c r="C1" s="188"/>
      <c r="D1" s="188"/>
      <c r="E1" s="188"/>
      <c r="F1" s="188"/>
      <c r="G1" s="188"/>
      <c r="H1" s="188"/>
      <c r="I1" s="188"/>
      <c r="J1" s="188"/>
      <c r="K1" s="188"/>
      <c r="L1" s="188"/>
      <c r="M1" s="188"/>
    </row>
    <row r="2" spans="1:13" x14ac:dyDescent="0.25">
      <c r="A2" s="189" t="s">
        <v>14</v>
      </c>
      <c r="B2" s="189" t="s">
        <v>180</v>
      </c>
      <c r="C2" s="189" t="s">
        <v>233</v>
      </c>
      <c r="D2" s="190" t="s">
        <v>15</v>
      </c>
      <c r="E2" s="190"/>
      <c r="F2" s="190"/>
      <c r="G2" s="190"/>
      <c r="H2" s="190" t="s">
        <v>181</v>
      </c>
      <c r="I2" s="190" t="s">
        <v>182</v>
      </c>
      <c r="J2" s="190" t="s">
        <v>183</v>
      </c>
      <c r="K2" s="190" t="s">
        <v>184</v>
      </c>
      <c r="L2" s="190" t="s">
        <v>146</v>
      </c>
      <c r="M2" s="190" t="s">
        <v>185</v>
      </c>
    </row>
    <row r="3" spans="1:13" ht="31.5" customHeight="1" x14ac:dyDescent="0.25">
      <c r="A3" s="189"/>
      <c r="B3" s="189"/>
      <c r="C3" s="189"/>
      <c r="D3" s="190" t="s">
        <v>18</v>
      </c>
      <c r="E3" s="190" t="s">
        <v>186</v>
      </c>
      <c r="F3" s="190" t="s">
        <v>24</v>
      </c>
      <c r="G3" s="190"/>
      <c r="H3" s="190"/>
      <c r="I3" s="190"/>
      <c r="J3" s="190"/>
      <c r="K3" s="190"/>
      <c r="L3" s="190"/>
      <c r="M3" s="190"/>
    </row>
    <row r="4" spans="1:13" ht="76.5" x14ac:dyDescent="0.25">
      <c r="A4" s="189"/>
      <c r="B4" s="189"/>
      <c r="C4" s="189"/>
      <c r="D4" s="190"/>
      <c r="E4" s="190"/>
      <c r="F4" s="73" t="s">
        <v>187</v>
      </c>
      <c r="G4" s="74" t="s">
        <v>188</v>
      </c>
      <c r="H4" s="190"/>
      <c r="I4" s="73" t="s">
        <v>29</v>
      </c>
      <c r="J4" s="73" t="s">
        <v>189</v>
      </c>
      <c r="K4" s="73" t="s">
        <v>190</v>
      </c>
      <c r="L4" s="73" t="s">
        <v>147</v>
      </c>
      <c r="M4" s="190"/>
    </row>
    <row r="5" spans="1:13" ht="83.25" customHeight="1" x14ac:dyDescent="0.25">
      <c r="A5" s="70">
        <v>1</v>
      </c>
      <c r="B5" s="70">
        <v>24</v>
      </c>
      <c r="C5" s="70">
        <v>6</v>
      </c>
      <c r="D5" s="69" t="s">
        <v>205</v>
      </c>
      <c r="E5" s="71">
        <v>332110</v>
      </c>
      <c r="F5" s="69">
        <v>43282</v>
      </c>
      <c r="G5" s="69">
        <v>43313</v>
      </c>
      <c r="H5" s="67" t="s">
        <v>191</v>
      </c>
      <c r="I5" s="72" t="s">
        <v>54</v>
      </c>
      <c r="J5" s="72" t="s">
        <v>149</v>
      </c>
      <c r="K5" s="197" t="s">
        <v>142</v>
      </c>
      <c r="L5" s="198" t="s">
        <v>151</v>
      </c>
      <c r="M5" s="72" t="s">
        <v>236</v>
      </c>
    </row>
    <row r="6" spans="1:13" ht="83.25" customHeight="1" x14ac:dyDescent="0.25">
      <c r="A6" s="70">
        <v>2</v>
      </c>
      <c r="B6" s="70">
        <v>25</v>
      </c>
      <c r="C6" s="70">
        <v>7</v>
      </c>
      <c r="D6" s="67" t="s">
        <v>214</v>
      </c>
      <c r="E6" s="71">
        <v>147000</v>
      </c>
      <c r="F6" s="69">
        <v>43282</v>
      </c>
      <c r="G6" s="69">
        <v>43314</v>
      </c>
      <c r="H6" s="67" t="s">
        <v>191</v>
      </c>
      <c r="I6" s="72" t="s">
        <v>54</v>
      </c>
      <c r="J6" s="72" t="s">
        <v>149</v>
      </c>
      <c r="K6" s="197" t="s">
        <v>142</v>
      </c>
      <c r="L6" s="198" t="s">
        <v>151</v>
      </c>
      <c r="M6" s="72" t="s">
        <v>236</v>
      </c>
    </row>
    <row r="7" spans="1:13" ht="131.25" customHeight="1" x14ac:dyDescent="0.25">
      <c r="A7" s="70">
        <v>3</v>
      </c>
      <c r="B7" s="70">
        <v>26</v>
      </c>
      <c r="C7" s="70">
        <v>9</v>
      </c>
      <c r="D7" s="67" t="s">
        <v>216</v>
      </c>
      <c r="E7" s="71">
        <v>300000</v>
      </c>
      <c r="F7" s="69">
        <v>43282</v>
      </c>
      <c r="G7" s="69">
        <v>43344</v>
      </c>
      <c r="H7" s="67" t="s">
        <v>191</v>
      </c>
      <c r="I7" s="72" t="s">
        <v>54</v>
      </c>
      <c r="J7" s="72" t="s">
        <v>149</v>
      </c>
      <c r="K7" s="67" t="s">
        <v>143</v>
      </c>
      <c r="L7" s="198" t="s">
        <v>217</v>
      </c>
      <c r="M7" s="72" t="s">
        <v>243</v>
      </c>
    </row>
    <row r="8" spans="1:13" ht="83.25" customHeight="1" x14ac:dyDescent="0.25">
      <c r="A8" s="70">
        <v>4</v>
      </c>
      <c r="B8" s="70">
        <v>27</v>
      </c>
      <c r="C8" s="70">
        <v>10</v>
      </c>
      <c r="D8" s="67" t="s">
        <v>218</v>
      </c>
      <c r="E8" s="71">
        <v>1237000</v>
      </c>
      <c r="F8" s="69">
        <v>43282</v>
      </c>
      <c r="G8" s="69">
        <v>43405</v>
      </c>
      <c r="H8" s="67" t="s">
        <v>191</v>
      </c>
      <c r="I8" s="72" t="s">
        <v>54</v>
      </c>
      <c r="J8" s="72" t="s">
        <v>148</v>
      </c>
      <c r="K8" s="67" t="s">
        <v>200</v>
      </c>
      <c r="L8" s="198" t="s">
        <v>201</v>
      </c>
      <c r="M8" s="72" t="s">
        <v>244</v>
      </c>
    </row>
    <row r="9" spans="1:13" ht="83.25" customHeight="1" x14ac:dyDescent="0.25">
      <c r="A9" s="70">
        <v>5</v>
      </c>
      <c r="B9" s="70">
        <v>28</v>
      </c>
      <c r="C9" s="70">
        <v>11</v>
      </c>
      <c r="D9" s="67" t="s">
        <v>210</v>
      </c>
      <c r="E9" s="71">
        <v>160000</v>
      </c>
      <c r="F9" s="69">
        <v>43282</v>
      </c>
      <c r="G9" s="69">
        <v>43406</v>
      </c>
      <c r="H9" s="67" t="s">
        <v>191</v>
      </c>
      <c r="I9" s="72" t="s">
        <v>54</v>
      </c>
      <c r="J9" s="72" t="s">
        <v>149</v>
      </c>
      <c r="K9" s="67" t="s">
        <v>235</v>
      </c>
      <c r="L9" s="198" t="s">
        <v>213</v>
      </c>
      <c r="M9" s="72" t="s">
        <v>237</v>
      </c>
    </row>
    <row r="10" spans="1:13" ht="94.5" customHeight="1" x14ac:dyDescent="0.25">
      <c r="A10" s="70">
        <v>6</v>
      </c>
      <c r="B10" s="70">
        <v>29</v>
      </c>
      <c r="C10" s="70">
        <v>13</v>
      </c>
      <c r="D10" s="67" t="s">
        <v>229</v>
      </c>
      <c r="E10" s="71">
        <v>7960000</v>
      </c>
      <c r="F10" s="69">
        <v>43282</v>
      </c>
      <c r="G10" s="69">
        <v>43407</v>
      </c>
      <c r="H10" s="67" t="s">
        <v>191</v>
      </c>
      <c r="I10" s="72" t="s">
        <v>54</v>
      </c>
      <c r="J10" s="72" t="s">
        <v>148</v>
      </c>
      <c r="K10" s="67" t="s">
        <v>142</v>
      </c>
      <c r="L10" s="198" t="s">
        <v>150</v>
      </c>
      <c r="M10" s="72" t="s">
        <v>238</v>
      </c>
    </row>
    <row r="11" spans="1:13" ht="99.75" customHeight="1" x14ac:dyDescent="0.25">
      <c r="A11" s="70">
        <v>7</v>
      </c>
      <c r="B11" s="70">
        <v>30</v>
      </c>
      <c r="C11" s="70">
        <v>14</v>
      </c>
      <c r="D11" s="67" t="s">
        <v>221</v>
      </c>
      <c r="E11" s="71">
        <v>4500000</v>
      </c>
      <c r="F11" s="69">
        <v>43282</v>
      </c>
      <c r="G11" s="69">
        <v>43408</v>
      </c>
      <c r="H11" s="67" t="s">
        <v>191</v>
      </c>
      <c r="I11" s="72" t="s">
        <v>54</v>
      </c>
      <c r="J11" s="72" t="s">
        <v>148</v>
      </c>
      <c r="K11" s="67" t="s">
        <v>142</v>
      </c>
      <c r="L11" s="199" t="s">
        <v>152</v>
      </c>
      <c r="M11" s="72" t="s">
        <v>239</v>
      </c>
    </row>
    <row r="12" spans="1:13" ht="103.5" customHeight="1" x14ac:dyDescent="0.25">
      <c r="A12" s="70">
        <v>8</v>
      </c>
      <c r="B12" s="70">
        <v>31</v>
      </c>
      <c r="C12" s="70">
        <v>15</v>
      </c>
      <c r="D12" s="67" t="s">
        <v>223</v>
      </c>
      <c r="E12" s="71">
        <v>2400000</v>
      </c>
      <c r="F12" s="69">
        <v>43282</v>
      </c>
      <c r="G12" s="69">
        <v>43313</v>
      </c>
      <c r="H12" s="67" t="s">
        <v>191</v>
      </c>
      <c r="I12" s="72" t="s">
        <v>54</v>
      </c>
      <c r="J12" s="196" t="s">
        <v>149</v>
      </c>
      <c r="K12" s="67" t="s">
        <v>142</v>
      </c>
      <c r="L12" s="198" t="s">
        <v>151</v>
      </c>
      <c r="M12" s="72" t="s">
        <v>240</v>
      </c>
    </row>
    <row r="13" spans="1:13" ht="102.75" customHeight="1" x14ac:dyDescent="0.25">
      <c r="A13" s="70">
        <v>9</v>
      </c>
      <c r="B13" s="70">
        <v>32</v>
      </c>
      <c r="C13" s="70">
        <v>16</v>
      </c>
      <c r="D13" s="67" t="s">
        <v>225</v>
      </c>
      <c r="E13" s="71">
        <v>1275000</v>
      </c>
      <c r="F13" s="69">
        <v>43282</v>
      </c>
      <c r="G13" s="69">
        <v>43314</v>
      </c>
      <c r="H13" s="67" t="s">
        <v>191</v>
      </c>
      <c r="I13" s="72" t="s">
        <v>54</v>
      </c>
      <c r="J13" s="72" t="s">
        <v>149</v>
      </c>
      <c r="K13" s="67" t="s">
        <v>142</v>
      </c>
      <c r="L13" s="198" t="s">
        <v>151</v>
      </c>
      <c r="M13" s="72" t="s">
        <v>241</v>
      </c>
    </row>
    <row r="14" spans="1:13" ht="87.75" customHeight="1" x14ac:dyDescent="0.25">
      <c r="A14" s="70">
        <v>10</v>
      </c>
      <c r="B14" s="70">
        <v>33</v>
      </c>
      <c r="C14" s="70">
        <v>25</v>
      </c>
      <c r="D14" s="67" t="s">
        <v>202</v>
      </c>
      <c r="E14" s="71">
        <v>737995.63</v>
      </c>
      <c r="F14" s="69">
        <v>43282</v>
      </c>
      <c r="G14" s="69">
        <v>43282</v>
      </c>
      <c r="H14" s="67" t="s">
        <v>191</v>
      </c>
      <c r="I14" s="72" t="s">
        <v>54</v>
      </c>
      <c r="J14" s="67" t="s">
        <v>149</v>
      </c>
      <c r="K14" s="68" t="s">
        <v>200</v>
      </c>
      <c r="L14" s="199" t="s">
        <v>201</v>
      </c>
      <c r="M14" s="72" t="s">
        <v>242</v>
      </c>
    </row>
    <row r="15" spans="1:13" ht="56.25" customHeight="1" x14ac:dyDescent="0.35">
      <c r="A15" s="194" t="s">
        <v>193</v>
      </c>
      <c r="B15" s="195"/>
      <c r="C15" s="195"/>
      <c r="D15" s="195"/>
      <c r="E15" s="195"/>
      <c r="F15" s="195"/>
      <c r="G15" s="195"/>
      <c r="H15" s="65"/>
      <c r="I15" s="65"/>
      <c r="J15" s="65"/>
      <c r="K15" s="191" t="s">
        <v>234</v>
      </c>
      <c r="L15" s="191"/>
      <c r="M15" s="191"/>
    </row>
    <row r="16" spans="1:13" x14ac:dyDescent="0.25">
      <c r="A16" s="192" t="s">
        <v>192</v>
      </c>
      <c r="B16" s="192"/>
      <c r="C16" s="192"/>
      <c r="D16" s="192"/>
      <c r="E16" s="192"/>
      <c r="F16" s="192"/>
      <c r="G16" s="192"/>
      <c r="H16" s="66"/>
      <c r="I16" s="193" t="s">
        <v>39</v>
      </c>
      <c r="J16" s="193"/>
      <c r="K16" s="193" t="s">
        <v>40</v>
      </c>
      <c r="L16" s="193"/>
      <c r="M16" s="193"/>
    </row>
  </sheetData>
  <mergeCells count="19">
    <mergeCell ref="K15:M15"/>
    <mergeCell ref="C2:C4"/>
    <mergeCell ref="A16:G16"/>
    <mergeCell ref="I16:J16"/>
    <mergeCell ref="K16:M16"/>
    <mergeCell ref="A15:G15"/>
    <mergeCell ref="A1:M1"/>
    <mergeCell ref="A2:A4"/>
    <mergeCell ref="D2:G2"/>
    <mergeCell ref="H2:H4"/>
    <mergeCell ref="I2:I3"/>
    <mergeCell ref="J2:J3"/>
    <mergeCell ref="K2:K3"/>
    <mergeCell ref="L2:L3"/>
    <mergeCell ref="M2:M4"/>
    <mergeCell ref="D3:D4"/>
    <mergeCell ref="E3:E4"/>
    <mergeCell ref="F3:G3"/>
    <mergeCell ref="B2:B4"/>
  </mergeCells>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2018</vt:lpstr>
      <vt:lpstr>Перечень изменений</vt:lpstr>
      <vt:lpstr>'2018'!Заголовки_для_печати</vt:lpstr>
      <vt:lpstr>'2018'!Область_печати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Шулятьева Екатерина Владимировна</dc:creator>
  <cp:lastModifiedBy>Толстов Павел Андреевич</cp:lastModifiedBy>
  <cp:lastPrinted>2018-07-10T10:10:21Z</cp:lastPrinted>
  <dcterms:created xsi:type="dcterms:W3CDTF">2015-12-10T10:41:11Z</dcterms:created>
  <dcterms:modified xsi:type="dcterms:W3CDTF">2018-07-10T10:13:14Z</dcterms:modified>
</cp:coreProperties>
</file>