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240" yWindow="105" windowWidth="11415" windowHeight="1210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План!$A$18:$O$35</definedName>
    <definedName name="_xlnm._FilterDatabase" localSheetId="1" hidden="1">План!$A$18:$O$35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52511"/>
</workbook>
</file>

<file path=xl/calcChain.xml><?xml version="1.0" encoding="utf-8"?>
<calcChain xmlns="http://schemas.openxmlformats.org/spreadsheetml/2006/main">
  <c r="K11" i="4" l="1"/>
  <c r="K13" i="4" s="1"/>
  <c r="H11" i="4"/>
  <c r="H13" i="4" s="1"/>
</calcChain>
</file>

<file path=xl/sharedStrings.xml><?xml version="1.0" encoding="utf-8"?>
<sst xmlns="http://schemas.openxmlformats.org/spreadsheetml/2006/main" count="185" uniqueCount="74">
  <si>
    <t>4 КВАРТАЛ</t>
  </si>
  <si>
    <t>3 КВАРТАЛ</t>
  </si>
  <si>
    <t>2 КВАРТАЛ</t>
  </si>
  <si>
    <t>1 КВАРТАЛ</t>
  </si>
  <si>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</si>
  <si>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</si>
  <si>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</si>
  <si>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</si>
  <si>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</si>
  <si>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</si>
  <si>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</si>
  <si>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</si>
  <si>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</si>
  <si>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</si>
  <si>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</si>
  <si>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</si>
  <si>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</si>
  <si>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</si>
  <si>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</si>
  <si>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</si>
  <si>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</si>
  <si>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</si>
  <si>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</si>
  <si>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</si>
  <si>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</si>
  <si>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</si>
  <si>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</si>
  <si>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</si>
  <si>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ПЛАН ЗАКУПКИ ТОВАРОВ, РАБОТ, УСЛУГ</t>
  </si>
  <si>
    <t>(подпись)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</si>
  <si>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</si>
  <si>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</si>
  <si>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</si>
  <si>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</si>
  <si>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</si>
  <si>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 xml:space="preserve">(Ф.И.О., должность руководителя)       </t>
  </si>
  <si>
    <t xml:space="preserve">на 2018 год </t>
  </si>
  <si>
    <t>Код по ОКВЭД2</t>
  </si>
  <si>
    <t>Код по ОКПД2</t>
  </si>
  <si>
    <t xml:space="preserve">Общество с Ограниченной Ответственностью «Газэнергосеть ресурс»  </t>
  </si>
  <si>
    <t>117647, г. Москва, ул. Профсоюзная, д.125</t>
  </si>
  <si>
    <t>+7-(495)-720-67-76</t>
  </si>
  <si>
    <t>info@ges-resurs.ru</t>
  </si>
  <si>
    <t>2018, Март</t>
  </si>
  <si>
    <t>2018, декабрь</t>
  </si>
  <si>
    <t>г. Москва</t>
  </si>
  <si>
    <t>Исполнение обязательств по договору</t>
  </si>
  <si>
    <t>Нет</t>
  </si>
  <si>
    <t xml:space="preserve">г. Москва </t>
  </si>
  <si>
    <t>26.20.13.000</t>
  </si>
  <si>
    <t xml:space="preserve"> Проект "Приобретение IT-оборудования 2018 (ООО "ГЭС ресурс")"</t>
  </si>
  <si>
    <t>2018, март</t>
  </si>
  <si>
    <t>Да</t>
  </si>
  <si>
    <t>28.23.25.000</t>
  </si>
  <si>
    <t>Приобретение расходных материалов для принтеров и МФУ</t>
  </si>
  <si>
    <t>2018, апрель</t>
  </si>
  <si>
    <t xml:space="preserve"> 28.23.25.000</t>
  </si>
  <si>
    <t>2018, июнь</t>
  </si>
  <si>
    <t>2018, Сентябрь</t>
  </si>
  <si>
    <t>Согласно условиям договора</t>
  </si>
  <si>
    <t>Субъекты РФ</t>
  </si>
  <si>
    <t>2018,  декабрь</t>
  </si>
  <si>
    <t>52.24</t>
  </si>
  <si>
    <t>Услуги сюрвейера</t>
  </si>
  <si>
    <t xml:space="preserve">66.12 </t>
  </si>
  <si>
    <t>Услуги таможенного брокера</t>
  </si>
  <si>
    <t>2018,март</t>
  </si>
  <si>
    <t>Гужва Сергей Анатольевич</t>
  </si>
  <si>
    <t>Условная единица</t>
  </si>
  <si>
    <t>2018, Декабрь</t>
  </si>
  <si>
    <t>В соответствии с разделом закупочной документации: подтверждающим соответствие товаров, работ, услуг установленным требованиям и входящим в техническую часть заявки" и/или проектом договора.</t>
  </si>
  <si>
    <t>Обладать необходимыми профессиональными знаниями, квалификацией и опытом оказания аналогичных услуг. Наличие квалифицированного персонала.</t>
  </si>
  <si>
    <t>Открытый запрос котировок</t>
  </si>
  <si>
    <t>Открытый запрос предложений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</si>
</sst>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3" fillId="0" borderId="0"/>
    <xf numFmtId="0" fontId="3" fillId="0" borderId="0"/>
    <xf numFmtId="165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14" fillId="3" borderId="0" applyNumberFormat="0" applyBorder="0" applyAlignment="0" applyProtection="0"/>
    <xf numFmtId="0" fontId="5" fillId="4" borderId="0" applyNumberFormat="0" applyBorder="0" applyAlignment="0" applyProtection="0"/>
    <xf numFmtId="0" fontId="14" fillId="4" borderId="0" applyNumberFormat="0" applyBorder="0" applyAlignment="0" applyProtection="0"/>
    <xf numFmtId="0" fontId="5" fillId="5" borderId="0" applyNumberFormat="0" applyBorder="0" applyAlignment="0" applyProtection="0"/>
    <xf numFmtId="0" fontId="14" fillId="5" borderId="0" applyNumberFormat="0" applyBorder="0" applyAlignment="0" applyProtection="0"/>
    <xf numFmtId="0" fontId="5" fillId="6" borderId="0" applyNumberFormat="0" applyBorder="0" applyAlignment="0" applyProtection="0"/>
    <xf numFmtId="0" fontId="14" fillId="6" borderId="0" applyNumberFormat="0" applyBorder="0" applyAlignment="0" applyProtection="0"/>
    <xf numFmtId="0" fontId="5" fillId="7" borderId="0" applyNumberFormat="0" applyBorder="0" applyAlignment="0" applyProtection="0"/>
    <xf numFmtId="0" fontId="14" fillId="7" borderId="0" applyNumberFormat="0" applyBorder="0" applyAlignment="0" applyProtection="0"/>
    <xf numFmtId="0" fontId="5" fillId="8" borderId="0" applyNumberFormat="0" applyBorder="0" applyAlignment="0" applyProtection="0"/>
    <xf numFmtId="0" fontId="14" fillId="8" borderId="0" applyNumberFormat="0" applyBorder="0" applyAlignment="0" applyProtection="0"/>
    <xf numFmtId="0" fontId="5" fillId="9" borderId="0" applyNumberFormat="0" applyBorder="0" applyAlignment="0" applyProtection="0"/>
    <xf numFmtId="0" fontId="14" fillId="9" borderId="0" applyNumberFormat="0" applyBorder="0" applyAlignment="0" applyProtection="0"/>
    <xf numFmtId="0" fontId="5" fillId="10" borderId="0" applyNumberFormat="0" applyBorder="0" applyAlignment="0" applyProtection="0"/>
    <xf numFmtId="0" fontId="14" fillId="10" borderId="0" applyNumberFormat="0" applyBorder="0" applyAlignment="0" applyProtection="0"/>
    <xf numFmtId="0" fontId="5" fillId="11" borderId="0" applyNumberFormat="0" applyBorder="0" applyAlignment="0" applyProtection="0"/>
    <xf numFmtId="0" fontId="14" fillId="11" borderId="0" applyNumberFormat="0" applyBorder="0" applyAlignment="0" applyProtection="0"/>
    <xf numFmtId="0" fontId="5" fillId="6" borderId="0" applyNumberFormat="0" applyBorder="0" applyAlignment="0" applyProtection="0"/>
    <xf numFmtId="0" fontId="14" fillId="6" borderId="0" applyNumberFormat="0" applyBorder="0" applyAlignment="0" applyProtection="0"/>
    <xf numFmtId="0" fontId="5" fillId="9" borderId="0" applyNumberFormat="0" applyBorder="0" applyAlignment="0" applyProtection="0"/>
    <xf numFmtId="0" fontId="14" fillId="9" borderId="0" applyNumberFormat="0" applyBorder="0" applyAlignment="0" applyProtection="0"/>
    <xf numFmtId="0" fontId="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8" borderId="25" applyNumberFormat="0" applyAlignment="0" applyProtection="0"/>
    <xf numFmtId="0" fontId="19" fillId="8" borderId="25" applyNumberFormat="0" applyAlignment="0" applyProtection="0"/>
    <xf numFmtId="0" fontId="20" fillId="21" borderId="26" applyNumberFormat="0" applyAlignment="0" applyProtection="0"/>
    <xf numFmtId="0" fontId="21" fillId="21" borderId="26" applyNumberFormat="0" applyAlignment="0" applyProtection="0"/>
    <xf numFmtId="0" fontId="22" fillId="21" borderId="25" applyNumberFormat="0" applyAlignment="0" applyProtection="0"/>
    <xf numFmtId="0" fontId="23" fillId="21" borderId="2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30" fillId="0" borderId="30" applyNumberFormat="0" applyFill="0" applyAlignment="0" applyProtection="0"/>
    <xf numFmtId="0" fontId="31" fillId="22" borderId="31" applyNumberFormat="0" applyAlignment="0" applyProtection="0"/>
    <xf numFmtId="0" fontId="32" fillId="22" borderId="31" applyNumberFormat="0" applyAlignment="0" applyProtection="0"/>
    <xf numFmtId="0" fontId="33" fillId="0" borderId="0" applyNumberFormat="0" applyFill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0" borderId="0"/>
    <xf numFmtId="0" fontId="5" fillId="0" borderId="0"/>
    <xf numFmtId="0" fontId="14" fillId="0" borderId="0"/>
    <xf numFmtId="0" fontId="37" fillId="0" borderId="0"/>
    <xf numFmtId="0" fontId="4" fillId="0" borderId="0"/>
    <xf numFmtId="0" fontId="38" fillId="4" borderId="0" applyNumberFormat="0" applyBorder="0" applyAlignment="0" applyProtection="0"/>
    <xf numFmtId="0" fontId="39" fillId="4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24" borderId="32" applyNumberFormat="0" applyFont="0" applyAlignment="0" applyProtection="0"/>
    <xf numFmtId="0" fontId="14" fillId="24" borderId="32" applyNumberFormat="0" applyFont="0" applyAlignment="0" applyProtection="0"/>
    <xf numFmtId="0" fontId="42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0"/>
    <xf numFmtId="0" fontId="17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8" fillId="5" borderId="0" applyNumberFormat="0" applyBorder="0" applyAlignment="0" applyProtection="0"/>
    <xf numFmtId="0" fontId="49" fillId="5" borderId="0" applyNumberFormat="0" applyBorder="0" applyAlignment="0" applyProtection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1"/>
    <xf numFmtId="0" fontId="6" fillId="0" borderId="0" xfId="1" applyFont="1" applyFill="1"/>
    <xf numFmtId="0" fontId="3" fillId="0" borderId="0" xfId="1" applyFill="1"/>
    <xf numFmtId="0" fontId="3" fillId="0" borderId="0" xfId="1" applyFill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0" xfId="0" applyNumberFormat="1"/>
    <xf numFmtId="0" fontId="8" fillId="0" borderId="2" xfId="0" applyFont="1" applyFill="1" applyBorder="1" applyAlignment="1">
      <alignment horizontal="center" vertical="center" wrapText="1"/>
    </xf>
    <xf numFmtId="0" fontId="8" fillId="25" borderId="2" xfId="0" applyFont="1" applyFill="1" applyBorder="1" applyAlignment="1">
      <alignment horizontal="center" vertical="center" wrapText="1"/>
    </xf>
    <xf numFmtId="0" fontId="8" fillId="25" borderId="3" xfId="79" applyFont="1" applyFill="1" applyBorder="1" applyAlignment="1">
      <alignment horizontal="center" vertical="center" wrapText="1"/>
    </xf>
    <xf numFmtId="17" fontId="8" fillId="25" borderId="3" xfId="0" applyNumberFormat="1" applyFont="1" applyFill="1" applyBorder="1" applyAlignment="1">
      <alignment horizontal="center" vertical="center" wrapText="1"/>
    </xf>
    <xf numFmtId="0" fontId="8" fillId="25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8" fillId="25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25" borderId="3" xfId="0" applyFont="1" applyFill="1" applyBorder="1" applyAlignment="1">
      <alignment horizontal="center" vertical="center" wrapText="1"/>
    </xf>
    <xf numFmtId="0" fontId="7" fillId="25" borderId="3" xfId="0" applyFont="1" applyFill="1" applyBorder="1" applyAlignment="1">
      <alignment horizontal="center" vertical="center" wrapText="1" shrinkToFit="1"/>
    </xf>
    <xf numFmtId="0" fontId="0" fillId="0" borderId="0" xfId="0"/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0" fontId="7" fillId="25" borderId="3" xfId="0" applyFont="1" applyFill="1" applyBorder="1" applyAlignment="1">
      <alignment horizontal="center" vertical="top" wrapText="1"/>
    </xf>
    <xf numFmtId="0" fontId="7" fillId="25" borderId="3" xfId="0" applyFont="1" applyFill="1" applyBorder="1" applyAlignment="1">
      <alignment horizontal="center" vertical="top" wrapText="1" shrinkToFit="1"/>
    </xf>
    <xf numFmtId="0" fontId="52" fillId="25" borderId="3" xfId="0" applyFont="1" applyFill="1" applyBorder="1" applyAlignment="1">
      <alignment horizontal="center" vertical="center" wrapText="1"/>
    </xf>
    <xf numFmtId="0" fontId="8" fillId="0" borderId="3" xfId="7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49" fontId="10" fillId="0" borderId="10" xfId="0" quotePrefix="1" applyNumberFormat="1" applyFont="1" applyFill="1" applyBorder="1" applyAlignment="1">
      <alignment horizontal="center" vertical="center" wrapText="1"/>
    </xf>
    <xf numFmtId="49" fontId="10" fillId="0" borderId="9" xfId="0" quotePrefix="1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12" fillId="0" borderId="10" xfId="5" applyNumberFormat="1" applyFill="1" applyBorder="1" applyAlignment="1" applyProtection="1">
      <alignment horizontal="center" vertical="center" wrapText="1"/>
    </xf>
    <xf numFmtId="0" fontId="12" fillId="0" borderId="9" xfId="5" applyNumberFormat="1" applyFill="1" applyBorder="1" applyAlignment="1" applyProtection="1">
      <alignment horizontal="center" vertical="center" wrapText="1"/>
    </xf>
    <xf numFmtId="0" fontId="12" fillId="0" borderId="7" xfId="5" applyNumberForma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34" xfId="0" applyNumberFormat="1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50" fillId="2" borderId="10" xfId="0" applyNumberFormat="1" applyFont="1" applyFill="1" applyBorder="1" applyAlignment="1">
      <alignment horizontal="center" vertical="center" wrapText="1"/>
    </xf>
    <xf numFmtId="0" fontId="50" fillId="2" borderId="9" xfId="0" applyNumberFormat="1" applyFont="1" applyFill="1" applyBorder="1" applyAlignment="1">
      <alignment horizontal="center" vertical="center" wrapText="1"/>
    </xf>
    <xf numFmtId="0" fontId="50" fillId="2" borderId="39" xfId="0" applyNumberFormat="1" applyFont="1" applyFill="1" applyBorder="1" applyAlignment="1">
      <alignment horizontal="center" vertical="center" wrapText="1"/>
    </xf>
    <xf numFmtId="0" fontId="50" fillId="2" borderId="41" xfId="0" applyNumberFormat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/>
    </xf>
    <xf numFmtId="0" fontId="3" fillId="0" borderId="38" xfId="1" applyFill="1" applyBorder="1" applyAlignment="1">
      <alignment horizontal="center"/>
    </xf>
    <xf numFmtId="0" fontId="51" fillId="0" borderId="37" xfId="1" applyFont="1" applyFill="1" applyBorder="1" applyAlignment="1">
      <alignment horizontal="center" vertical="center" wrapText="1"/>
    </xf>
    <xf numFmtId="0" fontId="50" fillId="2" borderId="20" xfId="0" applyNumberFormat="1" applyFont="1" applyFill="1" applyBorder="1" applyAlignment="1">
      <alignment horizontal="center" vertical="center" wrapText="1"/>
    </xf>
    <xf numFmtId="0" fontId="5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</cellXfs>
  <cellStyles count="101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1 3" xfId="31"/>
    <cellStyle name="60% - Акцент2 2" xfId="32"/>
    <cellStyle name="60% - Акцент2 3" xfId="33"/>
    <cellStyle name="60% - Акцент3 2" xfId="34"/>
    <cellStyle name="60% - Акцент3 3" xfId="35"/>
    <cellStyle name="60% - Акцент4 2" xfId="36"/>
    <cellStyle name="60% - Акцент4 3" xfId="37"/>
    <cellStyle name="60% - Акцент5 2" xfId="38"/>
    <cellStyle name="60% - Акцент5 3" xfId="39"/>
    <cellStyle name="60% - Акцент6 2" xfId="40"/>
    <cellStyle name="60% - Акцент6 3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Гиперссылка" xfId="5" builtinId="8"/>
    <cellStyle name="Гиперссылка 2" xfId="61"/>
    <cellStyle name="Денежный 2" xfId="62"/>
    <cellStyle name="Заголовок 1 2" xfId="63"/>
    <cellStyle name="Заголовок 2 2" xfId="64"/>
    <cellStyle name="Заголовок 2 3" xfId="65"/>
    <cellStyle name="Заголовок 3 2" xfId="66"/>
    <cellStyle name="Заголовок 4 2" xfId="67"/>
    <cellStyle name="Итог 2" xfId="68"/>
    <cellStyle name="Итог 3" xfId="69"/>
    <cellStyle name="Контрольная ячейка 2" xfId="70"/>
    <cellStyle name="Контрольная ячейка 3" xfId="71"/>
    <cellStyle name="Название 2" xfId="72"/>
    <cellStyle name="Нейтральный 2" xfId="73"/>
    <cellStyle name="Нейтральный 3" xfId="74"/>
    <cellStyle name="Обычный" xfId="0" builtinId="0"/>
    <cellStyle name="Обычный 2" xfId="1"/>
    <cellStyle name="Обычный 2 2" xfId="75"/>
    <cellStyle name="Обычный 2 3" xfId="4"/>
    <cellStyle name="Обычный 2 3 2" xfId="97"/>
    <cellStyle name="Обычный 2 3 2 2" xfId="100"/>
    <cellStyle name="Обычный 2 4" xfId="96"/>
    <cellStyle name="Обычный 2 5" xfId="99"/>
    <cellStyle name="Обычный 3" xfId="76"/>
    <cellStyle name="Обычный 4" xfId="77"/>
    <cellStyle name="Обычный 5" xfId="78"/>
    <cellStyle name="Обычный 5 2" xfId="2"/>
    <cellStyle name="Обычный 6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Стиль 1" xfId="88"/>
    <cellStyle name="Стиль 1 2" xfId="89"/>
    <cellStyle name="Текст предупреждения 2" xfId="90"/>
    <cellStyle name="Текст предупреждения 3" xfId="91"/>
    <cellStyle name="Финансовый 2" xfId="92"/>
    <cellStyle name="Финансовый 3" xfId="3"/>
    <cellStyle name="Финансовый 4" xfId="93"/>
    <cellStyle name="Финансовый 5" xfId="98"/>
    <cellStyle name="Хороший 2" xfId="94"/>
    <cellStyle name="Хороший 3" xfId="95"/>
  </cellStyles>
  <dxfs count="0"/>
  <tableStyles count="0" defaultTableStyle="TableStyleMedium2" defaultPivotStyle="PivotStyleMedium9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10" t="s">
        <v>20</v>
      </c>
      <c r="C2" s="11" t="s">
        <v>7</v>
      </c>
      <c r="D2" s="11" t="s">
        <v>31</v>
      </c>
      <c r="E2" s="10" t="s">
        <v>32</v>
      </c>
    </row>
    <row r="3" spans="2:12" ht="45" x14ac:dyDescent="0.25">
      <c r="B3" s="11">
        <v>1</v>
      </c>
      <c r="C3" s="12" t="s">
        <v>33</v>
      </c>
      <c r="D3" s="13">
        <v>95</v>
      </c>
      <c r="E3" s="14">
        <v>234291381.99000001</v>
      </c>
    </row>
    <row r="4" spans="2:12" ht="45" x14ac:dyDescent="0.25">
      <c r="B4" s="11">
        <v>2</v>
      </c>
      <c r="C4" s="12" t="s">
        <v>34</v>
      </c>
      <c r="D4" s="13">
        <v>174</v>
      </c>
      <c r="E4" s="14">
        <v>309567111.99000001</v>
      </c>
    </row>
    <row r="7" spans="2:12" x14ac:dyDescent="0.25">
      <c r="H7" s="15">
        <v>118041297.98999999</v>
      </c>
      <c r="I7">
        <v>60</v>
      </c>
      <c r="K7" s="15">
        <v>80344447.989999995</v>
      </c>
      <c r="L7">
        <v>35</v>
      </c>
    </row>
    <row r="8" spans="2:12" x14ac:dyDescent="0.25">
      <c r="H8" s="15">
        <v>113229534</v>
      </c>
      <c r="I8">
        <v>50</v>
      </c>
      <c r="K8" s="15">
        <v>91599534</v>
      </c>
      <c r="L8">
        <v>31</v>
      </c>
    </row>
    <row r="9" spans="2:12" x14ac:dyDescent="0.25">
      <c r="H9" s="15">
        <v>44786280</v>
      </c>
      <c r="I9">
        <v>36</v>
      </c>
      <c r="K9" s="15">
        <v>38577400</v>
      </c>
      <c r="L9">
        <v>19</v>
      </c>
    </row>
    <row r="10" spans="2:12" x14ac:dyDescent="0.25">
      <c r="H10" s="15">
        <v>23910000</v>
      </c>
      <c r="I10">
        <v>27</v>
      </c>
      <c r="K10" s="15">
        <v>14170000</v>
      </c>
      <c r="L10">
        <v>9</v>
      </c>
    </row>
    <row r="11" spans="2:12" x14ac:dyDescent="0.25">
      <c r="H11" s="15">
        <f>SUM(H7:H10)</f>
        <v>299967111.99000001</v>
      </c>
      <c r="K11" s="15">
        <f>SUM(K7:K10)</f>
        <v>224691381.99000001</v>
      </c>
    </row>
    <row r="12" spans="2:12" x14ac:dyDescent="0.25">
      <c r="H12" s="15">
        <v>9600000</v>
      </c>
      <c r="K12" s="15">
        <v>9600000</v>
      </c>
    </row>
    <row r="13" spans="2:12" x14ac:dyDescent="0.25">
      <c r="H13" s="14">
        <f>SUM(H11:H12)</f>
        <v>309567111.99000001</v>
      </c>
      <c r="K13" s="14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4"/>
  <sheetViews>
    <sheetView tabSelected="1" topLeftCell="A2" zoomScale="90" zoomScaleNormal="90" workbookViewId="0">
      <selection activeCell="N38" sqref="N38"/>
    </sheetView>
  </sheetViews>
  <sheetFormatPr defaultRowHeight="15" x14ac:dyDescent="0.25"/>
  <cols>
    <col min="1" max="1" width="6.140625" customWidth="1"/>
    <col min="2" max="2" width="9.7109375" customWidth="1"/>
    <col min="3" max="3" width="7.5703125" customWidth="1"/>
    <col min="4" max="4" width="42.42578125" style="90" customWidth="1"/>
    <col min="5" max="5" width="36.140625" customWidth="1"/>
    <col min="6" max="6" width="22.140625" customWidth="1"/>
    <col min="7" max="7" width="14.85546875" customWidth="1"/>
    <col min="8" max="8" width="20.28515625" customWidth="1"/>
    <col min="9" max="9" width="16.140625" customWidth="1"/>
    <col min="10" max="10" width="16.28515625" customWidth="1"/>
    <col min="11" max="11" width="19.42578125" customWidth="1"/>
    <col min="12" max="12" width="22.28515625" customWidth="1"/>
    <col min="13" max="13" width="10.42578125" customWidth="1"/>
    <col min="14" max="14" width="16.5703125" bestFit="1" customWidth="1"/>
    <col min="15" max="15" width="12.28515625" customWidth="1"/>
  </cols>
  <sheetData>
    <row r="5" spans="1:15" ht="18" x14ac:dyDescent="0.25">
      <c r="A5" s="50" t="s">
        <v>28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18.75" thickBot="1" x14ac:dyDescent="0.3">
      <c r="A6" s="52" t="s">
        <v>36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ht="30" customHeight="1" thickBot="1" x14ac:dyDescent="0.3">
      <c r="A7" s="54" t="s">
        <v>27</v>
      </c>
      <c r="B7" s="55"/>
      <c r="C7" s="56"/>
      <c r="D7" s="47" t="s">
        <v>39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1:15" ht="24.75" customHeight="1" thickBot="1" x14ac:dyDescent="0.3">
      <c r="A8" s="57" t="s">
        <v>26</v>
      </c>
      <c r="B8" s="58"/>
      <c r="C8" s="59"/>
      <c r="D8" s="47" t="s">
        <v>40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</row>
    <row r="9" spans="1:15" ht="15.75" thickBot="1" x14ac:dyDescent="0.3">
      <c r="A9" s="38" t="s">
        <v>25</v>
      </c>
      <c r="B9" s="39"/>
      <c r="C9" s="40"/>
      <c r="D9" s="41" t="s">
        <v>41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3"/>
    </row>
    <row r="10" spans="1:15" ht="24" customHeight="1" thickBot="1" x14ac:dyDescent="0.3">
      <c r="A10" s="38" t="s">
        <v>24</v>
      </c>
      <c r="B10" s="39"/>
      <c r="C10" s="40"/>
      <c r="D10" s="44" t="s">
        <v>42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</row>
    <row r="11" spans="1:15" ht="15.75" thickBot="1" x14ac:dyDescent="0.3">
      <c r="A11" s="38" t="s">
        <v>23</v>
      </c>
      <c r="B11" s="39"/>
      <c r="C11" s="40"/>
      <c r="D11" s="47">
        <v>7107506593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</row>
    <row r="12" spans="1:15" ht="15.75" thickBot="1" x14ac:dyDescent="0.3">
      <c r="A12" s="38" t="s">
        <v>22</v>
      </c>
      <c r="B12" s="39"/>
      <c r="C12" s="40"/>
      <c r="D12" s="47">
        <v>772801001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</row>
    <row r="13" spans="1:15" ht="15.75" thickBot="1" x14ac:dyDescent="0.3">
      <c r="A13" s="63" t="s">
        <v>21</v>
      </c>
      <c r="B13" s="64"/>
      <c r="C13" s="65"/>
      <c r="D13" s="47">
        <v>45293598000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/>
    </row>
    <row r="14" spans="1:15" ht="15.75" thickBot="1" x14ac:dyDescent="0.3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/>
    </row>
    <row r="15" spans="1:15" ht="15.75" customHeight="1" thickBot="1" x14ac:dyDescent="0.3">
      <c r="A15" s="69" t="s">
        <v>20</v>
      </c>
      <c r="B15" s="60" t="s">
        <v>37</v>
      </c>
      <c r="C15" s="60" t="s">
        <v>38</v>
      </c>
      <c r="D15" s="47" t="s">
        <v>19</v>
      </c>
      <c r="E15" s="48"/>
      <c r="F15" s="48"/>
      <c r="G15" s="48"/>
      <c r="H15" s="48"/>
      <c r="I15" s="48"/>
      <c r="J15" s="48"/>
      <c r="K15" s="48"/>
      <c r="L15" s="48"/>
      <c r="M15" s="48"/>
      <c r="N15" s="60" t="s">
        <v>18</v>
      </c>
      <c r="O15" s="60" t="s">
        <v>17</v>
      </c>
    </row>
    <row r="16" spans="1:15" ht="42.75" customHeight="1" thickBot="1" x14ac:dyDescent="0.3">
      <c r="A16" s="70"/>
      <c r="B16" s="72"/>
      <c r="C16" s="72"/>
      <c r="D16" s="75" t="s">
        <v>16</v>
      </c>
      <c r="E16" s="77" t="s">
        <v>15</v>
      </c>
      <c r="F16" s="79" t="s">
        <v>14</v>
      </c>
      <c r="G16" s="80"/>
      <c r="H16" s="77" t="s">
        <v>13</v>
      </c>
      <c r="I16" s="79" t="s">
        <v>12</v>
      </c>
      <c r="J16" s="80"/>
      <c r="K16" s="73" t="s">
        <v>11</v>
      </c>
      <c r="L16" s="75" t="s">
        <v>10</v>
      </c>
      <c r="M16" s="75"/>
      <c r="N16" s="72"/>
      <c r="O16" s="61"/>
    </row>
    <row r="17" spans="1:15" ht="77.25" thickBot="1" x14ac:dyDescent="0.3">
      <c r="A17" s="71"/>
      <c r="B17" s="62"/>
      <c r="C17" s="62"/>
      <c r="D17" s="76"/>
      <c r="E17" s="78"/>
      <c r="F17" s="1" t="s">
        <v>9</v>
      </c>
      <c r="G17" s="2" t="s">
        <v>7</v>
      </c>
      <c r="H17" s="78"/>
      <c r="I17" s="1" t="s">
        <v>8</v>
      </c>
      <c r="J17" s="2" t="s">
        <v>7</v>
      </c>
      <c r="K17" s="74"/>
      <c r="L17" s="1" t="s">
        <v>6</v>
      </c>
      <c r="M17" s="3" t="s">
        <v>5</v>
      </c>
      <c r="N17" s="62"/>
      <c r="O17" s="4" t="s">
        <v>4</v>
      </c>
    </row>
    <row r="18" spans="1:15" ht="15.75" thickBot="1" x14ac:dyDescent="0.3">
      <c r="A18" s="27">
        <v>1</v>
      </c>
      <c r="B18" s="28">
        <v>2</v>
      </c>
      <c r="C18" s="27">
        <v>3</v>
      </c>
      <c r="D18" s="28">
        <v>4</v>
      </c>
      <c r="E18" s="29">
        <v>5</v>
      </c>
      <c r="F18" s="28">
        <v>6</v>
      </c>
      <c r="G18" s="29">
        <v>7</v>
      </c>
      <c r="H18" s="27">
        <v>8</v>
      </c>
      <c r="I18" s="30">
        <v>9</v>
      </c>
      <c r="J18" s="31">
        <v>10</v>
      </c>
      <c r="K18" s="29">
        <v>11</v>
      </c>
      <c r="L18" s="28">
        <v>12</v>
      </c>
      <c r="M18" s="32">
        <v>13</v>
      </c>
      <c r="N18" s="28">
        <v>14</v>
      </c>
      <c r="O18" s="28">
        <v>15</v>
      </c>
    </row>
    <row r="19" spans="1:15" x14ac:dyDescent="0.25">
      <c r="A19" s="83" t="s">
        <v>3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15" s="5" customFormat="1" ht="69" customHeight="1" x14ac:dyDescent="0.25">
      <c r="A20" s="37">
        <v>12</v>
      </c>
      <c r="B20" s="21" t="s">
        <v>62</v>
      </c>
      <c r="C20" s="21" t="s">
        <v>62</v>
      </c>
      <c r="D20" s="21" t="s">
        <v>63</v>
      </c>
      <c r="E20" s="34" t="s">
        <v>71</v>
      </c>
      <c r="F20" s="24">
        <v>876</v>
      </c>
      <c r="G20" s="24" t="s">
        <v>68</v>
      </c>
      <c r="H20" s="21">
        <v>1</v>
      </c>
      <c r="I20" s="21">
        <v>45000000000</v>
      </c>
      <c r="J20" s="21" t="s">
        <v>60</v>
      </c>
      <c r="K20" s="21" t="s">
        <v>59</v>
      </c>
      <c r="L20" s="21" t="s">
        <v>43</v>
      </c>
      <c r="M20" s="23" t="s">
        <v>61</v>
      </c>
      <c r="N20" s="20" t="s">
        <v>73</v>
      </c>
      <c r="O20" s="36" t="s">
        <v>47</v>
      </c>
    </row>
    <row r="21" spans="1:15" s="5" customFormat="1" ht="65.25" customHeight="1" thickBot="1" x14ac:dyDescent="0.3">
      <c r="A21" s="37">
        <v>13</v>
      </c>
      <c r="B21" s="21" t="s">
        <v>64</v>
      </c>
      <c r="C21" s="21" t="s">
        <v>64</v>
      </c>
      <c r="D21" s="21" t="s">
        <v>65</v>
      </c>
      <c r="E21" s="34" t="s">
        <v>71</v>
      </c>
      <c r="F21" s="24">
        <v>876</v>
      </c>
      <c r="G21" s="24" t="s">
        <v>68</v>
      </c>
      <c r="H21" s="21">
        <v>1</v>
      </c>
      <c r="I21" s="21">
        <v>45000000000</v>
      </c>
      <c r="J21" s="21" t="s">
        <v>60</v>
      </c>
      <c r="K21" s="21" t="s">
        <v>59</v>
      </c>
      <c r="L21" s="21" t="s">
        <v>43</v>
      </c>
      <c r="M21" s="23" t="s">
        <v>61</v>
      </c>
      <c r="N21" s="20" t="s">
        <v>73</v>
      </c>
      <c r="O21" s="36" t="s">
        <v>47</v>
      </c>
    </row>
    <row r="22" spans="1:15" ht="15.75" thickBot="1" x14ac:dyDescent="0.3">
      <c r="A22" s="81" t="s">
        <v>2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ht="92.25" customHeight="1" x14ac:dyDescent="0.25">
      <c r="A23" s="17">
        <v>25</v>
      </c>
      <c r="B23" s="20" t="s">
        <v>49</v>
      </c>
      <c r="C23" s="20" t="s">
        <v>49</v>
      </c>
      <c r="D23" s="18" t="s">
        <v>50</v>
      </c>
      <c r="E23" s="35" t="s">
        <v>70</v>
      </c>
      <c r="F23" s="24">
        <v>876</v>
      </c>
      <c r="G23" s="24" t="s">
        <v>68</v>
      </c>
      <c r="H23" s="24">
        <v>1</v>
      </c>
      <c r="I23" s="20">
        <v>45000000000</v>
      </c>
      <c r="J23" s="20" t="s">
        <v>48</v>
      </c>
      <c r="K23" s="22">
        <v>489489</v>
      </c>
      <c r="L23" s="20" t="s">
        <v>51</v>
      </c>
      <c r="M23" s="20" t="s">
        <v>66</v>
      </c>
      <c r="N23" s="20" t="s">
        <v>72</v>
      </c>
      <c r="O23" s="20" t="s">
        <v>52</v>
      </c>
    </row>
    <row r="24" spans="1:15" ht="48" customHeight="1" x14ac:dyDescent="0.25">
      <c r="A24" s="17">
        <v>26</v>
      </c>
      <c r="B24" s="20" t="s">
        <v>53</v>
      </c>
      <c r="C24" s="20" t="s">
        <v>53</v>
      </c>
      <c r="D24" s="18" t="s">
        <v>54</v>
      </c>
      <c r="E24" s="25" t="s">
        <v>46</v>
      </c>
      <c r="F24" s="24">
        <v>876</v>
      </c>
      <c r="G24" s="24" t="s">
        <v>68</v>
      </c>
      <c r="H24" s="24">
        <v>1</v>
      </c>
      <c r="I24" s="20">
        <v>45000000000</v>
      </c>
      <c r="J24" s="20" t="s">
        <v>45</v>
      </c>
      <c r="K24" s="22">
        <v>300000</v>
      </c>
      <c r="L24" s="20" t="s">
        <v>55</v>
      </c>
      <c r="M24" s="20" t="s">
        <v>55</v>
      </c>
      <c r="N24" s="20" t="s">
        <v>73</v>
      </c>
      <c r="O24" s="18" t="s">
        <v>47</v>
      </c>
    </row>
    <row r="25" spans="1:15" ht="52.5" customHeight="1" x14ac:dyDescent="0.25">
      <c r="A25" s="17">
        <v>27</v>
      </c>
      <c r="B25" s="20" t="s">
        <v>56</v>
      </c>
      <c r="C25" s="20" t="s">
        <v>53</v>
      </c>
      <c r="D25" s="18" t="s">
        <v>54</v>
      </c>
      <c r="E25" s="25" t="s">
        <v>46</v>
      </c>
      <c r="F25" s="24">
        <v>876</v>
      </c>
      <c r="G25" s="24" t="s">
        <v>68</v>
      </c>
      <c r="H25" s="24">
        <v>1</v>
      </c>
      <c r="I25" s="20">
        <v>45000000000</v>
      </c>
      <c r="J25" s="20" t="s">
        <v>45</v>
      </c>
      <c r="K25" s="22">
        <v>300000</v>
      </c>
      <c r="L25" s="19" t="s">
        <v>57</v>
      </c>
      <c r="M25" s="19" t="s">
        <v>57</v>
      </c>
      <c r="N25" s="20" t="s">
        <v>73</v>
      </c>
      <c r="O25" s="18" t="s">
        <v>47</v>
      </c>
    </row>
    <row r="26" spans="1:15" s="5" customFormat="1" ht="60" x14ac:dyDescent="0.25">
      <c r="A26" s="17">
        <v>35</v>
      </c>
      <c r="B26" s="21" t="s">
        <v>62</v>
      </c>
      <c r="C26" s="21" t="s">
        <v>62</v>
      </c>
      <c r="D26" s="21" t="s">
        <v>63</v>
      </c>
      <c r="E26" s="34" t="s">
        <v>71</v>
      </c>
      <c r="F26" s="24">
        <v>876</v>
      </c>
      <c r="G26" s="24" t="s">
        <v>68</v>
      </c>
      <c r="H26" s="24">
        <v>1</v>
      </c>
      <c r="I26" s="21">
        <v>45000000000</v>
      </c>
      <c r="J26" s="21" t="s">
        <v>60</v>
      </c>
      <c r="K26" s="21" t="s">
        <v>59</v>
      </c>
      <c r="L26" s="21" t="s">
        <v>43</v>
      </c>
      <c r="M26" s="23" t="s">
        <v>61</v>
      </c>
      <c r="N26" s="20" t="s">
        <v>73</v>
      </c>
      <c r="O26" s="36" t="s">
        <v>47</v>
      </c>
    </row>
    <row r="27" spans="1:15" s="5" customFormat="1" ht="60.75" thickBot="1" x14ac:dyDescent="0.3">
      <c r="A27" s="17">
        <v>36</v>
      </c>
      <c r="B27" s="21" t="s">
        <v>64</v>
      </c>
      <c r="C27" s="21" t="s">
        <v>64</v>
      </c>
      <c r="D27" s="21" t="s">
        <v>65</v>
      </c>
      <c r="E27" s="34" t="s">
        <v>71</v>
      </c>
      <c r="F27" s="24">
        <v>876</v>
      </c>
      <c r="G27" s="24" t="s">
        <v>68</v>
      </c>
      <c r="H27" s="24">
        <v>1</v>
      </c>
      <c r="I27" s="21">
        <v>45000000000</v>
      </c>
      <c r="J27" s="21" t="s">
        <v>60</v>
      </c>
      <c r="K27" s="21" t="s">
        <v>59</v>
      </c>
      <c r="L27" s="21" t="s">
        <v>43</v>
      </c>
      <c r="M27" s="23" t="s">
        <v>61</v>
      </c>
      <c r="N27" s="20" t="s">
        <v>73</v>
      </c>
      <c r="O27" s="36" t="s">
        <v>47</v>
      </c>
    </row>
    <row r="28" spans="1:15" ht="15.75" thickBot="1" x14ac:dyDescent="0.3">
      <c r="A28" s="81" t="s">
        <v>1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 ht="32.450000000000003" customHeight="1" x14ac:dyDescent="0.25">
      <c r="A29" s="16">
        <v>47</v>
      </c>
      <c r="B29" s="20" t="s">
        <v>53</v>
      </c>
      <c r="C29" s="20" t="s">
        <v>53</v>
      </c>
      <c r="D29" s="18" t="s">
        <v>54</v>
      </c>
      <c r="E29" s="24" t="s">
        <v>46</v>
      </c>
      <c r="F29" s="24">
        <v>876</v>
      </c>
      <c r="G29" s="24" t="s">
        <v>68</v>
      </c>
      <c r="H29" s="24">
        <v>1</v>
      </c>
      <c r="I29" s="20">
        <v>45000000000</v>
      </c>
      <c r="J29" s="20" t="s">
        <v>45</v>
      </c>
      <c r="K29" s="22">
        <v>300000</v>
      </c>
      <c r="L29" s="19" t="s">
        <v>58</v>
      </c>
      <c r="M29" s="19" t="s">
        <v>58</v>
      </c>
      <c r="N29" s="20" t="s">
        <v>73</v>
      </c>
      <c r="O29" s="18" t="s">
        <v>47</v>
      </c>
    </row>
    <row r="30" spans="1:15" s="5" customFormat="1" ht="60" x14ac:dyDescent="0.25">
      <c r="A30" s="16">
        <v>55</v>
      </c>
      <c r="B30" s="21" t="s">
        <v>62</v>
      </c>
      <c r="C30" s="21" t="s">
        <v>62</v>
      </c>
      <c r="D30" s="21" t="s">
        <v>63</v>
      </c>
      <c r="E30" s="34" t="s">
        <v>71</v>
      </c>
      <c r="F30" s="24">
        <v>876</v>
      </c>
      <c r="G30" s="24" t="s">
        <v>68</v>
      </c>
      <c r="H30" s="24">
        <v>1</v>
      </c>
      <c r="I30" s="20">
        <v>45000000000</v>
      </c>
      <c r="J30" s="21" t="s">
        <v>60</v>
      </c>
      <c r="K30" s="21" t="s">
        <v>59</v>
      </c>
      <c r="L30" s="21" t="s">
        <v>43</v>
      </c>
      <c r="M30" s="23" t="s">
        <v>61</v>
      </c>
      <c r="N30" s="20" t="s">
        <v>73</v>
      </c>
      <c r="O30" s="36" t="s">
        <v>47</v>
      </c>
    </row>
    <row r="31" spans="1:15" s="5" customFormat="1" ht="60" x14ac:dyDescent="0.25">
      <c r="A31" s="16">
        <v>56</v>
      </c>
      <c r="B31" s="21" t="s">
        <v>64</v>
      </c>
      <c r="C31" s="21" t="s">
        <v>64</v>
      </c>
      <c r="D31" s="21" t="s">
        <v>65</v>
      </c>
      <c r="E31" s="34" t="s">
        <v>71</v>
      </c>
      <c r="F31" s="24">
        <v>876</v>
      </c>
      <c r="G31" s="24" t="s">
        <v>68</v>
      </c>
      <c r="H31" s="24">
        <v>1</v>
      </c>
      <c r="I31" s="20">
        <v>45000000000</v>
      </c>
      <c r="J31" s="21" t="s">
        <v>60</v>
      </c>
      <c r="K31" s="21" t="s">
        <v>59</v>
      </c>
      <c r="L31" s="21" t="s">
        <v>43</v>
      </c>
      <c r="M31" s="23" t="s">
        <v>61</v>
      </c>
      <c r="N31" s="20" t="s">
        <v>73</v>
      </c>
      <c r="O31" s="36" t="s">
        <v>47</v>
      </c>
    </row>
    <row r="32" spans="1:15" x14ac:dyDescent="0.25">
      <c r="A32" s="88" t="s">
        <v>0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1:15" ht="34.15" customHeight="1" x14ac:dyDescent="0.25">
      <c r="A33" s="16">
        <v>68</v>
      </c>
      <c r="B33" s="20" t="s">
        <v>53</v>
      </c>
      <c r="C33" s="20" t="s">
        <v>53</v>
      </c>
      <c r="D33" s="18" t="s">
        <v>54</v>
      </c>
      <c r="E33" s="24" t="s">
        <v>46</v>
      </c>
      <c r="F33" s="24">
        <v>876</v>
      </c>
      <c r="G33" s="33" t="s">
        <v>68</v>
      </c>
      <c r="H33" s="24">
        <v>1</v>
      </c>
      <c r="I33" s="20">
        <v>45000000000</v>
      </c>
      <c r="J33" s="20" t="s">
        <v>45</v>
      </c>
      <c r="K33" s="22">
        <v>300000</v>
      </c>
      <c r="L33" s="19" t="s">
        <v>69</v>
      </c>
      <c r="M33" s="19" t="s">
        <v>44</v>
      </c>
      <c r="N33" s="20" t="s">
        <v>73</v>
      </c>
      <c r="O33" s="18" t="s">
        <v>47</v>
      </c>
    </row>
    <row r="34" spans="1:15" s="5" customFormat="1" ht="60" x14ac:dyDescent="0.25">
      <c r="A34" s="17">
        <v>75</v>
      </c>
      <c r="B34" s="21" t="s">
        <v>62</v>
      </c>
      <c r="C34" s="21" t="s">
        <v>62</v>
      </c>
      <c r="D34" s="21" t="s">
        <v>63</v>
      </c>
      <c r="E34" s="34" t="s">
        <v>71</v>
      </c>
      <c r="F34" s="24">
        <v>876</v>
      </c>
      <c r="G34" s="24" t="s">
        <v>68</v>
      </c>
      <c r="H34" s="24">
        <v>1</v>
      </c>
      <c r="I34" s="20">
        <v>45000000000</v>
      </c>
      <c r="J34" s="21" t="s">
        <v>60</v>
      </c>
      <c r="K34" s="21" t="s">
        <v>59</v>
      </c>
      <c r="L34" s="21" t="s">
        <v>43</v>
      </c>
      <c r="M34" s="23" t="s">
        <v>61</v>
      </c>
      <c r="N34" s="20" t="s">
        <v>73</v>
      </c>
      <c r="O34" s="36" t="s">
        <v>47</v>
      </c>
    </row>
    <row r="35" spans="1:15" s="5" customFormat="1" ht="66" customHeight="1" x14ac:dyDescent="0.25">
      <c r="A35" s="16">
        <v>76</v>
      </c>
      <c r="B35" s="21" t="s">
        <v>64</v>
      </c>
      <c r="C35" s="21" t="s">
        <v>64</v>
      </c>
      <c r="D35" s="21" t="s">
        <v>65</v>
      </c>
      <c r="E35" s="34" t="s">
        <v>71</v>
      </c>
      <c r="F35" s="24">
        <v>876</v>
      </c>
      <c r="G35" s="24" t="s">
        <v>68</v>
      </c>
      <c r="H35" s="24">
        <v>1</v>
      </c>
      <c r="I35" s="20">
        <v>45000000000</v>
      </c>
      <c r="J35" s="21" t="s">
        <v>60</v>
      </c>
      <c r="K35" s="21" t="s">
        <v>59</v>
      </c>
      <c r="L35" s="21" t="s">
        <v>43</v>
      </c>
      <c r="M35" s="23" t="s">
        <v>61</v>
      </c>
      <c r="N35" s="20" t="s">
        <v>73</v>
      </c>
      <c r="O35" s="36" t="s">
        <v>47</v>
      </c>
    </row>
    <row r="37" spans="1:15" s="26" customFormat="1" x14ac:dyDescent="0.25">
      <c r="D37" s="90"/>
    </row>
    <row r="40" spans="1:15" s="6" customFormat="1" x14ac:dyDescent="0.25">
      <c r="C40" s="87" t="s">
        <v>67</v>
      </c>
      <c r="D40" s="87"/>
      <c r="E40" s="87"/>
      <c r="F40" s="87"/>
      <c r="G40" s="87"/>
    </row>
    <row r="41" spans="1:15" s="6" customFormat="1" x14ac:dyDescent="0.25">
      <c r="B41" s="7"/>
      <c r="C41" s="85" t="s">
        <v>35</v>
      </c>
      <c r="D41" s="85"/>
      <c r="E41" s="85"/>
      <c r="F41" s="85"/>
      <c r="G41" s="85"/>
      <c r="H41" s="8"/>
      <c r="I41" s="86" t="s">
        <v>29</v>
      </c>
      <c r="J41" s="86"/>
      <c r="K41" s="8"/>
      <c r="L41" s="86" t="s">
        <v>30</v>
      </c>
      <c r="M41" s="86"/>
      <c r="N41" s="86"/>
      <c r="O41" s="9"/>
    </row>
    <row r="42" spans="1:15" s="6" customFormat="1" x14ac:dyDescent="0.25">
      <c r="D42" s="91"/>
    </row>
    <row r="43" spans="1:15" x14ac:dyDescent="0.25"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G44" s="5"/>
      <c r="H44" s="5"/>
      <c r="I44" s="5"/>
      <c r="J44" s="5"/>
      <c r="K44" s="5"/>
      <c r="L44" s="5"/>
      <c r="M44" s="5"/>
      <c r="N44" s="5"/>
      <c r="O44" s="5"/>
    </row>
  </sheetData>
  <autoFilter ref="A18:O35"/>
  <mergeCells count="38">
    <mergeCell ref="A22:O22"/>
    <mergeCell ref="A19:O19"/>
    <mergeCell ref="C41:G41"/>
    <mergeCell ref="I41:J41"/>
    <mergeCell ref="L41:N41"/>
    <mergeCell ref="C40:G40"/>
    <mergeCell ref="A32:O32"/>
    <mergeCell ref="A28:O28"/>
    <mergeCell ref="D16:D17"/>
    <mergeCell ref="E16:E17"/>
    <mergeCell ref="F16:G16"/>
    <mergeCell ref="H16:H17"/>
    <mergeCell ref="I16:J16"/>
    <mergeCell ref="O15:O16"/>
    <mergeCell ref="A12:C12"/>
    <mergeCell ref="D12:O12"/>
    <mergeCell ref="A13:C13"/>
    <mergeCell ref="D13:O13"/>
    <mergeCell ref="A14:O14"/>
    <mergeCell ref="A15:A17"/>
    <mergeCell ref="B15:B17"/>
    <mergeCell ref="K16:K17"/>
    <mergeCell ref="C15:C17"/>
    <mergeCell ref="D15:M15"/>
    <mergeCell ref="N15:N17"/>
    <mergeCell ref="L16:M16"/>
    <mergeCell ref="A5:O5"/>
    <mergeCell ref="A6:O6"/>
    <mergeCell ref="A7:C7"/>
    <mergeCell ref="D7:O7"/>
    <mergeCell ref="A8:C8"/>
    <mergeCell ref="D8:O8"/>
    <mergeCell ref="A9:C9"/>
    <mergeCell ref="D9:O9"/>
    <mergeCell ref="A10:C10"/>
    <mergeCell ref="D10:O10"/>
    <mergeCell ref="A11:C11"/>
    <mergeCell ref="D11:O11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2017-12-27T13:41:04Z</dcterms:modified>
</cp:coreProperties>
</file>