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0" yWindow="0" windowWidth="21600" windowHeight="9135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План!$A$15:$R$37</definedName>
    <definedName name="_xlnm._FilterDatabase" localSheetId="1" hidden="1">План!$Q$1:$Q$79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62913"/>
</workbook>
</file>

<file path=xl/calcChain.xml><?xml version="1.0" encoding="utf-8"?>
<calcChain xmlns="http://schemas.openxmlformats.org/spreadsheetml/2006/main">
  <c r="K63" i="3" l="1"/>
</calcChain>
</file>

<file path=xl/sharedStrings.xml><?xml version="1.0" encoding="utf-8"?>
<sst xmlns="http://schemas.openxmlformats.org/spreadsheetml/2006/main" count="831" uniqueCount="199">
  <si>
    <t>да/нет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</si>
  <si>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</si>
  <si>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</si>
  <si>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</si>
  <si>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</si>
  <si>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</si>
  <si>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</si>
  <si>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</si>
  <si>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</si>
  <si>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</si>
  <si>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</si>
  <si>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</si>
  <si>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</si>
  <si>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</si>
  <si>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</si>
  <si>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</si>
  <si>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</si>
  <si>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</si>
  <si>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</si>
  <si>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</si>
  <si>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</si>
  <si>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</si>
  <si>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</si>
  <si>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Статья финансирования</t>
  </si>
  <si>
    <t>Ответственное подразделение</t>
  </si>
  <si>
    <t xml:space="preserve">Инициатор </t>
  </si>
  <si>
    <t>ИП/Бюджет</t>
  </si>
  <si>
    <t>Управление/ Отдел</t>
  </si>
  <si>
    <t>ФИО</t>
  </si>
  <si>
    <t>(дата утверждения)</t>
  </si>
  <si>
    <t xml:space="preserve">(Ф.И.О., должность руководителя)       </t>
  </si>
  <si>
    <t>Код по ОКВЭД 2</t>
  </si>
  <si>
    <t>Код по ОКДП 2</t>
  </si>
  <si>
    <t xml:space="preserve">1 КВАРТАЛ </t>
  </si>
  <si>
    <t>ООО "Газэнергосеть Хабаровск"</t>
  </si>
  <si>
    <t>г.Хабаровск, ул. Брестская, 53, лит. А</t>
  </si>
  <si>
    <t>Первый заместитель генерального директора Зиновьева Н.И.</t>
  </si>
  <si>
    <t>Услуги по оформлению кадастрового плана территорий</t>
  </si>
  <si>
    <t>Обладать необходимыми профессиональными знаниями, квалификацией и опытом оказания аналогичных услуг. Наличие квалифицированного персонала.</t>
  </si>
  <si>
    <t>Условная еденица</t>
  </si>
  <si>
    <t>08000000000</t>
  </si>
  <si>
    <t>Хабаровский край</t>
  </si>
  <si>
    <t>2018 март</t>
  </si>
  <si>
    <t>2018 май</t>
  </si>
  <si>
    <t>Закупка у единственного поставщика</t>
  </si>
  <si>
    <t>нет</t>
  </si>
  <si>
    <t>бюджет</t>
  </si>
  <si>
    <t>юридическая служба</t>
  </si>
  <si>
    <t>Услуга аутсорсинга</t>
  </si>
  <si>
    <t>2021 март</t>
  </si>
  <si>
    <t>Услуга по ведению базы данных</t>
  </si>
  <si>
    <t>ит отдел</t>
  </si>
  <si>
    <t>бухгалтерия</t>
  </si>
  <si>
    <t>82.91</t>
  </si>
  <si>
    <t>82.91.12</t>
  </si>
  <si>
    <t>61.10</t>
  </si>
  <si>
    <t>61.90.10</t>
  </si>
  <si>
    <t>63.1</t>
  </si>
  <si>
    <t>71.12.35</t>
  </si>
  <si>
    <t>71.12</t>
  </si>
  <si>
    <t>2019 март</t>
  </si>
  <si>
    <t>Услуги инкасации</t>
  </si>
  <si>
    <t>Поставка ИПСГ</t>
  </si>
  <si>
    <t>В соответствии с разделом закупочной документации: подтверждающим соответствие товаров, работ, услуг установленным требованиям и входящим в техническую часть заявки" и/или проектом договора.</t>
  </si>
  <si>
    <t>шт</t>
  </si>
  <si>
    <t>служба главного инженера</t>
  </si>
  <si>
    <t>Услуга перевозки СУГ</t>
  </si>
  <si>
    <t>Услуга аренды автотранпорта</t>
  </si>
  <si>
    <t>Услуга хранения СУГ</t>
  </si>
  <si>
    <t>2018 декабрь</t>
  </si>
  <si>
    <t>Поставка СУГ</t>
  </si>
  <si>
    <t>Услуга страхования (ОСАГО)</t>
  </si>
  <si>
    <t>Открытый запрос предложений</t>
  </si>
  <si>
    <t>Поставка молока (Хабаровск)</t>
  </si>
  <si>
    <t>10.51</t>
  </si>
  <si>
    <t>Поставка молока (Комсомольск)</t>
  </si>
  <si>
    <t>Поставка молока (Советская Гавань)</t>
  </si>
  <si>
    <t>Поставка молока (Вяземский)</t>
  </si>
  <si>
    <t>Поставка воды</t>
  </si>
  <si>
    <t>Открытый запрос предложений в электронном виде</t>
  </si>
  <si>
    <t>да</t>
  </si>
  <si>
    <t>36.00.11</t>
  </si>
  <si>
    <t>36.00</t>
  </si>
  <si>
    <t>49.41.19</t>
  </si>
  <si>
    <t>49.41.1</t>
  </si>
  <si>
    <t>28.14.13</t>
  </si>
  <si>
    <t>28.14</t>
  </si>
  <si>
    <t>49.32</t>
  </si>
  <si>
    <t>71.10</t>
  </si>
  <si>
    <t>06.20</t>
  </si>
  <si>
    <t>66.19</t>
  </si>
  <si>
    <t>52.10</t>
  </si>
  <si>
    <t>52.10.12</t>
  </si>
  <si>
    <t>Поставка автомоторного топлива</t>
  </si>
  <si>
    <t>тн</t>
  </si>
  <si>
    <t>19.20.21</t>
  </si>
  <si>
    <t>19.20</t>
  </si>
  <si>
    <t xml:space="preserve"> Аренда автотранспорта </t>
  </si>
  <si>
    <t>отдел реализации газа</t>
  </si>
  <si>
    <t>Услуга обучения</t>
  </si>
  <si>
    <t>Че Ю.А.</t>
  </si>
  <si>
    <t>62.01</t>
  </si>
  <si>
    <t>58.29.50</t>
  </si>
  <si>
    <t xml:space="preserve">Лицензии Microsoft </t>
  </si>
  <si>
    <t>Бюджет</t>
  </si>
  <si>
    <t>Отдел IT</t>
  </si>
  <si>
    <t>Гаврилюк А.В.</t>
  </si>
  <si>
    <t>29.10</t>
  </si>
  <si>
    <t>29.10.21</t>
  </si>
  <si>
    <t>АТС</t>
  </si>
  <si>
    <t>Забелин А.Ю.</t>
  </si>
  <si>
    <t xml:space="preserve"> </t>
  </si>
  <si>
    <t>Автомобиль Toyota Land Cruiser</t>
  </si>
  <si>
    <t xml:space="preserve">Автомобиль Chevrolet Niva </t>
  </si>
  <si>
    <t>Услуги по  предоставлению интернета</t>
  </si>
  <si>
    <t>72.22.14</t>
  </si>
  <si>
    <t>Программное обеспечение (Kaspersky)</t>
  </si>
  <si>
    <t>2019 май</t>
  </si>
  <si>
    <t>76.20</t>
  </si>
  <si>
    <t>шт.</t>
  </si>
  <si>
    <t xml:space="preserve">Запрос котировок </t>
  </si>
  <si>
    <t>2018 июнь</t>
  </si>
  <si>
    <t>Услига по сопровождению системы ГЛОНАСС</t>
  </si>
  <si>
    <t>49.41</t>
  </si>
  <si>
    <t>33.12.29</t>
  </si>
  <si>
    <t>33.12</t>
  </si>
  <si>
    <t>Услуга по перевозке грузов</t>
  </si>
  <si>
    <t>26.20</t>
  </si>
  <si>
    <t>Поставка компьютерной техники</t>
  </si>
  <si>
    <t>Поставка источников бесперебойного питания</t>
  </si>
  <si>
    <t>Поставка баллонов пропановых</t>
  </si>
  <si>
    <t>Захаров И.А.</t>
  </si>
  <si>
    <t>ОРГ</t>
  </si>
  <si>
    <t>Услуга по экспертизе промышленной безопасности</t>
  </si>
  <si>
    <t>ПТО</t>
  </si>
  <si>
    <t>Чугуй К.И.</t>
  </si>
  <si>
    <t>74.90</t>
  </si>
  <si>
    <t>2018 июль</t>
  </si>
  <si>
    <t>2019 январь</t>
  </si>
  <si>
    <t>Оказание услуг по выполнению аварийно-спасательных работ</t>
  </si>
  <si>
    <t>84.25.19</t>
  </si>
  <si>
    <t>84.25</t>
  </si>
  <si>
    <t>2 квартал</t>
  </si>
  <si>
    <t>3 квартал</t>
  </si>
  <si>
    <t>Условная единица</t>
  </si>
  <si>
    <t>Еремеева И.И.</t>
  </si>
  <si>
    <t>Филимонова О.Г.</t>
  </si>
  <si>
    <t>Чернышев Р.Г.</t>
  </si>
  <si>
    <t>80.10</t>
  </si>
  <si>
    <t>80.10.1</t>
  </si>
  <si>
    <t>Услуга по охране объектов и имущества</t>
  </si>
  <si>
    <t>отдел корпоративной защиты</t>
  </si>
  <si>
    <t>Мельничук Е.А.</t>
  </si>
  <si>
    <t>Поставка автотранспортных средств</t>
  </si>
  <si>
    <t xml:space="preserve">
                                    ПЛАН ЗАКУПКИ ТОВАРОВ, РАБОТ И УСЛУГ на 2018г.</t>
  </si>
  <si>
    <t>7(4212)72-59-00</t>
  </si>
  <si>
    <t>info@gesdv.ru</t>
  </si>
  <si>
    <t>Планируемая дата или период  размещения извещения о закупке (год, месяц)</t>
  </si>
  <si>
    <t>Срок исполнения договора (год, месяц)</t>
  </si>
  <si>
    <t>Редукционная арматура</t>
  </si>
  <si>
    <t>2018 август</t>
  </si>
  <si>
    <t>28.14.1</t>
  </si>
  <si>
    <t>Производственно-технический отдел</t>
  </si>
  <si>
    <t>49.41.12.000</t>
  </si>
  <si>
    <t>Отдел реализации</t>
  </si>
  <si>
    <t>35.00</t>
  </si>
  <si>
    <t>35.12</t>
  </si>
  <si>
    <t>Электроснабжение</t>
  </si>
  <si>
    <t>Услуга по перевозке СУГ (агентский договор)</t>
  </si>
  <si>
    <t>Лукиных С.А.</t>
  </si>
  <si>
    <t>Баллоны газовые</t>
  </si>
  <si>
    <t>Услуга по перевозке СУГ</t>
  </si>
  <si>
    <t>68.20</t>
  </si>
  <si>
    <t>68.20.12</t>
  </si>
  <si>
    <t>Запрос котировок</t>
  </si>
  <si>
    <t>Электротехническая продукция</t>
  </si>
  <si>
    <t>26.51.63.130; 27.12.12</t>
  </si>
  <si>
    <t>26.51.6, 27.12</t>
  </si>
  <si>
    <t>Аренда офисного помещения</t>
  </si>
  <si>
    <t>2019 февраль</t>
  </si>
  <si>
    <t>Административный отдел</t>
  </si>
  <si>
    <t>Антонцева Н.П.</t>
  </si>
  <si>
    <t>Служба ОТиПБ</t>
  </si>
  <si>
    <t>Поставка молока (г.Совесткая Гавань)</t>
  </si>
  <si>
    <t>Поставка молока: Лот№ 1 Поставка молока (г.Хабаровск, п.Вяземский)</t>
  </si>
  <si>
    <t>Поставка молока: Лот №2 Поставка молока (г.Комсомольск-на-Амуре)</t>
  </si>
  <si>
    <t>Аренда нежилого помещения</t>
  </si>
  <si>
    <t>Администрация (г.Комсомольск-на-Амуре)</t>
  </si>
  <si>
    <t>Кузнецов А.Е.</t>
  </si>
  <si>
    <t>14.12; 15.20; 32.99</t>
  </si>
  <si>
    <t xml:space="preserve">Открытый запрос предложений </t>
  </si>
  <si>
    <t>79.11</t>
  </si>
  <si>
    <t>79.11.11</t>
  </si>
  <si>
    <t>Услуга по покупке авиабилета</t>
  </si>
  <si>
    <t>Бухгалтерия</t>
  </si>
  <si>
    <t>Дюкова С.М.</t>
  </si>
  <si>
    <t>СИЗ: Лот №1 Поставка специальной одежды, специальной оснастки и средств индивидуальной защиты (летний ассортимент)</t>
  </si>
  <si>
    <t>СИЗ: Лот №2 Поставка специальной одежды, специальной оснастки и средств индивидуальной защиты (зимний аасортимент)</t>
  </si>
  <si>
    <t>Спецодежда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</si>
</sst>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0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u/>
      <sz val="12.65"/>
      <color indexed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1" fillId="0" borderId="0"/>
    <xf numFmtId="0" fontId="11" fillId="0" borderId="0"/>
    <xf numFmtId="165" fontId="13" fillId="0" borderId="0" applyFont="0" applyFill="0" applyBorder="0" applyAlignment="0" applyProtection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6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11" borderId="0" applyNumberFormat="0" applyBorder="0" applyAlignment="0" applyProtection="0"/>
    <xf numFmtId="0" fontId="16" fillId="11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8" borderId="18" applyNumberFormat="0" applyAlignment="0" applyProtection="0"/>
    <xf numFmtId="0" fontId="21" fillId="8" borderId="18" applyNumberFormat="0" applyAlignment="0" applyProtection="0"/>
    <xf numFmtId="0" fontId="22" fillId="21" borderId="19" applyNumberFormat="0" applyAlignment="0" applyProtection="0"/>
    <xf numFmtId="0" fontId="23" fillId="21" borderId="19" applyNumberFormat="0" applyAlignment="0" applyProtection="0"/>
    <xf numFmtId="0" fontId="24" fillId="21" borderId="18" applyNumberFormat="0" applyAlignment="0" applyProtection="0"/>
    <xf numFmtId="0" fontId="25" fillId="21" borderId="18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23" applyNumberFormat="0" applyFill="0" applyAlignment="0" applyProtection="0"/>
    <xf numFmtId="0" fontId="33" fillId="22" borderId="24" applyNumberFormat="0" applyAlignment="0" applyProtection="0"/>
    <xf numFmtId="0" fontId="34" fillId="22" borderId="24" applyNumberFormat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13" fillId="0" borderId="0"/>
    <xf numFmtId="0" fontId="16" fillId="0" borderId="0"/>
    <xf numFmtId="0" fontId="39" fillId="0" borderId="0"/>
    <xf numFmtId="0" fontId="12" fillId="0" borderId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24" borderId="25" applyNumberFormat="0" applyFont="0" applyAlignment="0" applyProtection="0"/>
    <xf numFmtId="0" fontId="16" fillId="24" borderId="25" applyNumberFormat="0" applyFont="0" applyAlignment="0" applyProtection="0"/>
    <xf numFmtId="0" fontId="44" fillId="0" borderId="26" applyNumberFormat="0" applyFill="0" applyAlignment="0" applyProtection="0"/>
    <xf numFmtId="0" fontId="45" fillId="0" borderId="26" applyNumberFormat="0" applyFill="0" applyAlignment="0" applyProtection="0"/>
    <xf numFmtId="0" fontId="46" fillId="0" borderId="0"/>
    <xf numFmtId="0" fontId="19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0" fillId="0" borderId="0" xfId="0" applyFill="1"/>
    <xf numFmtId="0" fontId="11" fillId="0" borderId="0" xfId="1"/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1" applyFont="1" applyAlignment="1">
      <alignment horizontal="left" vertical="center" wrapText="1"/>
    </xf>
    <xf numFmtId="0" fontId="54" fillId="0" borderId="7" xfId="0" applyNumberFormat="1" applyFont="1" applyFill="1" applyBorder="1" applyAlignment="1">
      <alignment horizontal="center" vertical="center" wrapText="1"/>
    </xf>
    <xf numFmtId="1" fontId="55" fillId="0" borderId="9" xfId="0" applyNumberFormat="1" applyFont="1" applyFill="1" applyBorder="1" applyAlignment="1">
      <alignment horizontal="center" vertical="center" wrapText="1"/>
    </xf>
    <xf numFmtId="0" fontId="55" fillId="0" borderId="13" xfId="0" applyNumberFormat="1" applyFont="1" applyFill="1" applyBorder="1" applyAlignment="1">
      <alignment horizontal="center" vertical="center" wrapText="1"/>
    </xf>
    <xf numFmtId="0" fontId="55" fillId="0" borderId="33" xfId="0" applyNumberFormat="1" applyFont="1" applyFill="1" applyBorder="1" applyAlignment="1">
      <alignment horizontal="center" vertical="center" wrapText="1"/>
    </xf>
    <xf numFmtId="0" fontId="55" fillId="0" borderId="7" xfId="0" applyNumberFormat="1" applyFont="1" applyFill="1" applyBorder="1" applyAlignment="1">
      <alignment horizontal="center" vertical="center" wrapText="1"/>
    </xf>
    <xf numFmtId="0" fontId="55" fillId="0" borderId="31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32" xfId="0" applyNumberFormat="1" applyFont="1" applyFill="1" applyBorder="1" applyAlignment="1">
      <alignment horizontal="center" vertical="center" wrapText="1"/>
    </xf>
    <xf numFmtId="1" fontId="55" fillId="0" borderId="35" xfId="0" applyNumberFormat="1" applyFont="1" applyFill="1" applyBorder="1" applyAlignment="1">
      <alignment horizontal="center" vertical="center" wrapText="1"/>
    </xf>
    <xf numFmtId="0" fontId="55" fillId="0" borderId="34" xfId="0" applyNumberFormat="1" applyFont="1" applyFill="1" applyBorder="1" applyAlignment="1">
      <alignment horizontal="center" vertical="center" wrapText="1"/>
    </xf>
    <xf numFmtId="0" fontId="57" fillId="0" borderId="0" xfId="0" applyFont="1"/>
    <xf numFmtId="0" fontId="57" fillId="0" borderId="37" xfId="0" applyFont="1" applyBorder="1"/>
    <xf numFmtId="0" fontId="57" fillId="0" borderId="11" xfId="0" applyFont="1" applyBorder="1"/>
    <xf numFmtId="0" fontId="57" fillId="0" borderId="0" xfId="1" applyFont="1"/>
    <xf numFmtId="0" fontId="58" fillId="0" borderId="0" xfId="1" applyFont="1" applyFill="1"/>
    <xf numFmtId="0" fontId="57" fillId="0" borderId="0" xfId="1" applyFont="1" applyFill="1"/>
    <xf numFmtId="0" fontId="57" fillId="0" borderId="0" xfId="1" applyFont="1" applyFill="1" applyAlignment="1">
      <alignment horizontal="center" wrapText="1"/>
    </xf>
    <xf numFmtId="0" fontId="57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49" fontId="61" fillId="0" borderId="7" xfId="174" applyNumberFormat="1" applyFont="1" applyFill="1" applyBorder="1" applyAlignment="1">
      <alignment horizontal="center" vertical="center"/>
    </xf>
    <xf numFmtId="0" fontId="61" fillId="0" borderId="7" xfId="174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 wrapText="1"/>
    </xf>
    <xf numFmtId="49" fontId="61" fillId="0" borderId="7" xfId="174" applyNumberFormat="1" applyFont="1" applyFill="1" applyBorder="1" applyAlignment="1">
      <alignment horizontal="center" vertical="center" wrapText="1"/>
    </xf>
    <xf numFmtId="0" fontId="61" fillId="0" borderId="7" xfId="174" applyFont="1" applyFill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/>
    </xf>
    <xf numFmtId="49" fontId="62" fillId="0" borderId="7" xfId="0" applyNumberFormat="1" applyFont="1" applyFill="1" applyBorder="1" applyAlignment="1">
      <alignment horizontal="center" vertical="center" wrapText="1"/>
    </xf>
    <xf numFmtId="0" fontId="60" fillId="0" borderId="9" xfId="0" applyNumberFormat="1" applyFont="1" applyFill="1" applyBorder="1" applyAlignment="1">
      <alignment horizontal="center" vertical="center" wrapText="1"/>
    </xf>
    <xf numFmtId="0" fontId="60" fillId="0" borderId="16" xfId="0" applyNumberFormat="1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0" fontId="60" fillId="0" borderId="3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/>
    </xf>
    <xf numFmtId="49" fontId="61" fillId="0" borderId="12" xfId="174" applyNumberFormat="1" applyFont="1" applyFill="1" applyBorder="1" applyAlignment="1">
      <alignment horizontal="center" vertical="center"/>
    </xf>
    <xf numFmtId="0" fontId="61" fillId="0" borderId="12" xfId="174" applyFont="1" applyFill="1" applyBorder="1" applyAlignment="1">
      <alignment horizontal="center" vertical="center"/>
    </xf>
    <xf numFmtId="0" fontId="57" fillId="0" borderId="35" xfId="0" applyFont="1" applyBorder="1" applyAlignment="1"/>
    <xf numFmtId="4" fontId="61" fillId="0" borderId="7" xfId="0" applyNumberFormat="1" applyFont="1" applyBorder="1" applyAlignment="1">
      <alignment horizontal="center" vertical="center" wrapText="1"/>
    </xf>
    <xf numFmtId="4" fontId="61" fillId="0" borderId="7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4" fontId="61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  <xf numFmtId="0" fontId="57" fillId="0" borderId="0" xfId="0" applyFont="1" applyBorder="1" applyAlignment="1"/>
    <xf numFmtId="0" fontId="56" fillId="25" borderId="0" xfId="0" applyNumberFormat="1" applyFont="1" applyFill="1" applyBorder="1" applyAlignment="1">
      <alignment horizontal="center" vertical="center" wrapText="1"/>
    </xf>
    <xf numFmtId="49" fontId="60" fillId="25" borderId="7" xfId="0" applyNumberFormat="1" applyFont="1" applyFill="1" applyBorder="1" applyAlignment="1">
      <alignment horizontal="center" vertical="center" wrapText="1"/>
    </xf>
    <xf numFmtId="0" fontId="60" fillId="25" borderId="7" xfId="0" applyFont="1" applyFill="1" applyBorder="1" applyAlignment="1">
      <alignment horizontal="center" vertical="center" wrapText="1"/>
    </xf>
    <xf numFmtId="0" fontId="60" fillId="25" borderId="7" xfId="0" applyFont="1" applyFill="1" applyBorder="1" applyAlignment="1">
      <alignment horizontal="center" vertical="center"/>
    </xf>
    <xf numFmtId="49" fontId="60" fillId="25" borderId="7" xfId="174" applyNumberFormat="1" applyFont="1" applyFill="1" applyBorder="1" applyAlignment="1">
      <alignment horizontal="center" vertical="center"/>
    </xf>
    <xf numFmtId="0" fontId="60" fillId="25" borderId="7" xfId="174" applyFont="1" applyFill="1" applyBorder="1" applyAlignment="1">
      <alignment horizontal="center" vertical="center"/>
    </xf>
    <xf numFmtId="4" fontId="60" fillId="25" borderId="7" xfId="0" applyNumberFormat="1" applyFont="1" applyFill="1" applyBorder="1" applyAlignment="1">
      <alignment horizontal="center" vertical="center" wrapText="1"/>
    </xf>
    <xf numFmtId="0" fontId="61" fillId="25" borderId="7" xfId="0" applyFont="1" applyFill="1" applyBorder="1" applyAlignment="1">
      <alignment horizontal="center" vertical="center" wrapText="1"/>
    </xf>
    <xf numFmtId="0" fontId="61" fillId="25" borderId="7" xfId="0" applyFont="1" applyFill="1" applyBorder="1" applyAlignment="1">
      <alignment horizontal="center" vertical="center"/>
    </xf>
    <xf numFmtId="0" fontId="55" fillId="0" borderId="7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7" xfId="0" applyNumberFormat="1" applyFont="1" applyFill="1" applyBorder="1" applyAlignment="1">
      <alignment horizontal="center" vertical="center" textRotation="90" wrapText="1"/>
    </xf>
    <xf numFmtId="0" fontId="54" fillId="0" borderId="9" xfId="0" applyNumberFormat="1" applyFont="1" applyFill="1" applyBorder="1" applyAlignment="1">
      <alignment horizontal="center" vertical="center" textRotation="90" wrapText="1"/>
    </xf>
    <xf numFmtId="49" fontId="62" fillId="25" borderId="7" xfId="0" applyNumberFormat="1" applyFont="1" applyFill="1" applyBorder="1" applyAlignment="1">
      <alignment horizontal="center" vertical="center" wrapText="1"/>
    </xf>
    <xf numFmtId="0" fontId="60" fillId="25" borderId="6" xfId="0" applyFont="1" applyFill="1" applyBorder="1" applyAlignment="1">
      <alignment horizontal="center" vertical="center"/>
    </xf>
    <xf numFmtId="49" fontId="61" fillId="25" borderId="7" xfId="174" applyNumberFormat="1" applyFont="1" applyFill="1" applyBorder="1" applyAlignment="1">
      <alignment horizontal="center" vertical="center"/>
    </xf>
    <xf numFmtId="0" fontId="61" fillId="25" borderId="7" xfId="174" applyFont="1" applyFill="1" applyBorder="1" applyAlignment="1">
      <alignment horizontal="center" vertical="center"/>
    </xf>
    <xf numFmtId="4" fontId="61" fillId="25" borderId="7" xfId="0" applyNumberFormat="1" applyFont="1" applyFill="1" applyBorder="1" applyAlignment="1">
      <alignment horizontal="center" vertical="center" wrapText="1"/>
    </xf>
    <xf numFmtId="0" fontId="60" fillId="25" borderId="6" xfId="0" applyFont="1" applyFill="1" applyBorder="1" applyAlignment="1">
      <alignment horizontal="center" vertical="center" wrapText="1"/>
    </xf>
    <xf numFmtId="0" fontId="61" fillId="25" borderId="7" xfId="175" applyFont="1" applyFill="1" applyBorder="1" applyAlignment="1">
      <alignment horizontal="center" vertical="center" wrapText="1"/>
    </xf>
    <xf numFmtId="49" fontId="62" fillId="25" borderId="41" xfId="0" applyNumberFormat="1" applyFont="1" applyFill="1" applyBorder="1" applyAlignment="1">
      <alignment horizontal="center" vertical="center" wrapText="1"/>
    </xf>
    <xf numFmtId="0" fontId="62" fillId="25" borderId="7" xfId="0" applyFont="1" applyFill="1" applyBorder="1" applyAlignment="1">
      <alignment horizontal="center" vertical="center" wrapText="1"/>
    </xf>
    <xf numFmtId="0" fontId="60" fillId="25" borderId="8" xfId="0" applyNumberFormat="1" applyFont="1" applyFill="1" applyBorder="1" applyAlignment="1">
      <alignment horizontal="center" vertical="center" wrapText="1"/>
    </xf>
    <xf numFmtId="0" fontId="60" fillId="25" borderId="8" xfId="0" applyFont="1" applyFill="1" applyBorder="1" applyAlignment="1">
      <alignment horizontal="center" vertical="center" wrapText="1"/>
    </xf>
    <xf numFmtId="49" fontId="61" fillId="25" borderId="8" xfId="175" applyNumberFormat="1" applyFont="1" applyFill="1" applyBorder="1" applyAlignment="1">
      <alignment horizontal="center" vertical="center" wrapText="1"/>
    </xf>
    <xf numFmtId="4" fontId="62" fillId="25" borderId="8" xfId="0" applyNumberFormat="1" applyFont="1" applyFill="1" applyBorder="1" applyAlignment="1">
      <alignment horizontal="center" vertical="center" wrapText="1"/>
    </xf>
    <xf numFmtId="49" fontId="60" fillId="25" borderId="7" xfId="175" applyNumberFormat="1" applyFont="1" applyFill="1" applyBorder="1" applyAlignment="1">
      <alignment horizontal="center" vertical="center" wrapText="1"/>
    </xf>
    <xf numFmtId="49" fontId="60" fillId="25" borderId="8" xfId="175" applyNumberFormat="1" applyFont="1" applyFill="1" applyBorder="1" applyAlignment="1">
      <alignment horizontal="center" vertical="center" wrapText="1"/>
    </xf>
    <xf numFmtId="0" fontId="60" fillId="25" borderId="7" xfId="175" applyFont="1" applyFill="1" applyBorder="1" applyAlignment="1">
      <alignment horizontal="center" vertical="center" wrapText="1"/>
    </xf>
    <xf numFmtId="0" fontId="56" fillId="25" borderId="10" xfId="0" applyNumberFormat="1" applyFont="1" applyFill="1" applyBorder="1" applyAlignment="1">
      <alignment horizontal="center" vertical="center" wrapText="1"/>
    </xf>
    <xf numFmtId="49" fontId="60" fillId="25" borderId="10" xfId="0" applyNumberFormat="1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 wrapText="1"/>
    </xf>
    <xf numFmtId="0" fontId="60" fillId="25" borderId="37" xfId="0" applyNumberFormat="1" applyFont="1" applyFill="1" applyBorder="1" applyAlignment="1">
      <alignment horizontal="center" vertical="center" wrapText="1"/>
    </xf>
    <xf numFmtId="0" fontId="60" fillId="25" borderId="10" xfId="0" applyFont="1" applyFill="1" applyBorder="1" applyAlignment="1">
      <alignment horizontal="center" vertical="center"/>
    </xf>
    <xf numFmtId="49" fontId="60" fillId="25" borderId="10" xfId="174" applyNumberFormat="1" applyFont="1" applyFill="1" applyBorder="1" applyAlignment="1">
      <alignment horizontal="center" vertical="center"/>
    </xf>
    <xf numFmtId="0" fontId="60" fillId="25" borderId="10" xfId="174" applyFont="1" applyFill="1" applyBorder="1" applyAlignment="1">
      <alignment horizontal="center" vertical="center"/>
    </xf>
    <xf numFmtId="4" fontId="60" fillId="25" borderId="10" xfId="0" applyNumberFormat="1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 wrapText="1"/>
    </xf>
    <xf numFmtId="0" fontId="61" fillId="25" borderId="10" xfId="0" applyFont="1" applyFill="1" applyBorder="1" applyAlignment="1">
      <alignment horizontal="center" vertical="center"/>
    </xf>
    <xf numFmtId="49" fontId="60" fillId="25" borderId="9" xfId="0" applyNumberFormat="1" applyFont="1" applyFill="1" applyBorder="1" applyAlignment="1">
      <alignment horizontal="center" vertical="center" wrapText="1"/>
    </xf>
    <xf numFmtId="49" fontId="62" fillId="25" borderId="9" xfId="0" applyNumberFormat="1" applyFont="1" applyFill="1" applyBorder="1" applyAlignment="1">
      <alignment horizontal="center" vertical="center" wrapText="1"/>
    </xf>
    <xf numFmtId="0" fontId="60" fillId="25" borderId="8" xfId="0" applyFont="1" applyFill="1" applyBorder="1" applyAlignment="1">
      <alignment horizontal="center" vertical="center"/>
    </xf>
    <xf numFmtId="49" fontId="60" fillId="25" borderId="8" xfId="174" applyNumberFormat="1" applyFont="1" applyFill="1" applyBorder="1" applyAlignment="1">
      <alignment horizontal="center" vertical="center"/>
    </xf>
    <xf numFmtId="4" fontId="60" fillId="25" borderId="6" xfId="0" applyNumberFormat="1" applyFont="1" applyFill="1" applyBorder="1" applyAlignment="1">
      <alignment horizontal="center" vertical="center" wrapText="1"/>
    </xf>
    <xf numFmtId="49" fontId="61" fillId="25" borderId="8" xfId="175" applyNumberFormat="1" applyFont="1" applyFill="1" applyBorder="1" applyAlignment="1">
      <alignment horizontal="center" vertical="center"/>
    </xf>
    <xf numFmtId="0" fontId="61" fillId="25" borderId="7" xfId="175" applyFont="1" applyFill="1" applyBorder="1" applyAlignment="1">
      <alignment horizontal="center" vertical="center"/>
    </xf>
    <xf numFmtId="4" fontId="61" fillId="25" borderId="8" xfId="0" applyNumberFormat="1" applyFont="1" applyFill="1" applyBorder="1" applyAlignment="1">
      <alignment horizontal="center" vertical="center" wrapText="1"/>
    </xf>
    <xf numFmtId="0" fontId="61" fillId="25" borderId="8" xfId="0" applyFont="1" applyFill="1" applyBorder="1" applyAlignment="1">
      <alignment horizontal="center" vertical="center"/>
    </xf>
    <xf numFmtId="49" fontId="62" fillId="25" borderId="8" xfId="0" applyNumberFormat="1" applyFont="1" applyFill="1" applyBorder="1" applyAlignment="1">
      <alignment horizontal="center" vertical="center" wrapText="1"/>
    </xf>
    <xf numFmtId="0" fontId="61" fillId="25" borderId="6" xfId="0" applyFont="1" applyFill="1" applyBorder="1" applyAlignment="1">
      <alignment horizontal="center" vertical="center"/>
    </xf>
    <xf numFmtId="49" fontId="62" fillId="26" borderId="38" xfId="0" applyNumberFormat="1" applyFont="1" applyFill="1" applyBorder="1" applyAlignment="1">
      <alignment horizontal="center" vertical="center" wrapText="1"/>
    </xf>
    <xf numFmtId="49" fontId="62" fillId="26" borderId="10" xfId="0" applyNumberFormat="1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 wrapText="1"/>
    </xf>
    <xf numFmtId="0" fontId="60" fillId="26" borderId="37" xfId="0" applyNumberFormat="1" applyFont="1" applyFill="1" applyBorder="1" applyAlignment="1">
      <alignment horizontal="center" vertical="center" wrapText="1"/>
    </xf>
    <xf numFmtId="0" fontId="60" fillId="26" borderId="10" xfId="0" applyFont="1" applyFill="1" applyBorder="1" applyAlignment="1">
      <alignment horizontal="center" vertical="center" wrapText="1"/>
    </xf>
    <xf numFmtId="0" fontId="60" fillId="26" borderId="10" xfId="0" applyFont="1" applyFill="1" applyBorder="1" applyAlignment="1">
      <alignment horizontal="center" vertical="center"/>
    </xf>
    <xf numFmtId="49" fontId="61" fillId="26" borderId="10" xfId="174" applyNumberFormat="1" applyFont="1" applyFill="1" applyBorder="1" applyAlignment="1">
      <alignment horizontal="center" vertical="center"/>
    </xf>
    <xf numFmtId="0" fontId="61" fillId="26" borderId="10" xfId="174" applyFont="1" applyFill="1" applyBorder="1" applyAlignment="1">
      <alignment horizontal="center" vertical="center"/>
    </xf>
    <xf numFmtId="4" fontId="61" fillId="26" borderId="10" xfId="0" applyNumberFormat="1" applyFont="1" applyFill="1" applyBorder="1" applyAlignment="1">
      <alignment horizontal="center" vertical="center" wrapText="1"/>
    </xf>
    <xf numFmtId="0" fontId="61" fillId="26" borderId="10" xfId="0" applyFont="1" applyFill="1" applyBorder="1" applyAlignment="1">
      <alignment horizontal="center" vertical="center"/>
    </xf>
    <xf numFmtId="49" fontId="62" fillId="25" borderId="6" xfId="0" applyNumberFormat="1" applyFont="1" applyFill="1" applyBorder="1" applyAlignment="1">
      <alignment horizontal="center" vertical="center" wrapText="1"/>
    </xf>
    <xf numFmtId="0" fontId="60" fillId="25" borderId="9" xfId="0" applyNumberFormat="1" applyFont="1" applyFill="1" applyBorder="1" applyAlignment="1">
      <alignment horizontal="center" vertical="center" wrapText="1"/>
    </xf>
    <xf numFmtId="49" fontId="62" fillId="25" borderId="38" xfId="0" applyNumberFormat="1" applyFont="1" applyFill="1" applyBorder="1" applyAlignment="1">
      <alignment horizontal="center" vertical="center" wrapText="1"/>
    </xf>
    <xf numFmtId="49" fontId="62" fillId="25" borderId="10" xfId="0" applyNumberFormat="1" applyFont="1" applyFill="1" applyBorder="1" applyAlignment="1">
      <alignment horizontal="center" vertical="center" wrapText="1"/>
    </xf>
    <xf numFmtId="49" fontId="61" fillId="25" borderId="10" xfId="174" applyNumberFormat="1" applyFont="1" applyFill="1" applyBorder="1" applyAlignment="1">
      <alignment horizontal="center" vertical="center"/>
    </xf>
    <xf numFmtId="0" fontId="61" fillId="25" borderId="10" xfId="174" applyFont="1" applyFill="1" applyBorder="1" applyAlignment="1">
      <alignment horizontal="center" vertical="center"/>
    </xf>
    <xf numFmtId="4" fontId="61" fillId="25" borderId="10" xfId="0" applyNumberFormat="1" applyFont="1" applyFill="1" applyBorder="1" applyAlignment="1">
      <alignment horizontal="center" vertical="center" wrapText="1"/>
    </xf>
    <xf numFmtId="0" fontId="64" fillId="25" borderId="7" xfId="0" applyNumberFormat="1" applyFont="1" applyFill="1" applyBorder="1" applyAlignment="1">
      <alignment horizontal="center" vertical="center" wrapText="1"/>
    </xf>
    <xf numFmtId="0" fontId="64" fillId="25" borderId="9" xfId="0" applyNumberFormat="1" applyFont="1" applyFill="1" applyBorder="1" applyAlignment="1">
      <alignment horizontal="center" vertical="center" wrapText="1"/>
    </xf>
    <xf numFmtId="0" fontId="64" fillId="25" borderId="10" xfId="0" applyNumberFormat="1" applyFont="1" applyFill="1" applyBorder="1" applyAlignment="1">
      <alignment horizontal="center" vertical="center" wrapText="1"/>
    </xf>
    <xf numFmtId="0" fontId="64" fillId="26" borderId="10" xfId="0" applyNumberFormat="1" applyFont="1" applyFill="1" applyBorder="1" applyAlignment="1">
      <alignment horizontal="center" vertical="center" wrapText="1"/>
    </xf>
    <xf numFmtId="0" fontId="64" fillId="25" borderId="7" xfId="0" applyNumberFormat="1" applyFont="1" applyFill="1" applyBorder="1" applyAlignment="1">
      <alignment horizontal="center" vertical="center"/>
    </xf>
    <xf numFmtId="0" fontId="64" fillId="25" borderId="12" xfId="0" applyNumberFormat="1" applyFont="1" applyFill="1" applyBorder="1" applyAlignment="1">
      <alignment horizontal="center" vertical="center" wrapText="1"/>
    </xf>
    <xf numFmtId="0" fontId="60" fillId="25" borderId="11" xfId="0" applyNumberFormat="1" applyFont="1" applyFill="1" applyBorder="1" applyAlignment="1">
      <alignment horizontal="center" vertical="center" wrapText="1"/>
    </xf>
    <xf numFmtId="0" fontId="61" fillId="25" borderId="42" xfId="0" applyFont="1" applyFill="1" applyBorder="1" applyAlignment="1">
      <alignment horizontal="center" vertical="center"/>
    </xf>
    <xf numFmtId="0" fontId="61" fillId="25" borderId="41" xfId="0" applyFont="1" applyFill="1" applyBorder="1" applyAlignment="1">
      <alignment horizontal="center" vertical="center"/>
    </xf>
    <xf numFmtId="0" fontId="56" fillId="2" borderId="9" xfId="0" applyNumberFormat="1" applyFont="1" applyFill="1" applyBorder="1" applyAlignment="1">
      <alignment horizontal="center" vertical="center" wrapText="1"/>
    </xf>
    <xf numFmtId="0" fontId="57" fillId="0" borderId="8" xfId="0" applyFont="1" applyBorder="1" applyAlignment="1"/>
    <xf numFmtId="0" fontId="57" fillId="0" borderId="6" xfId="0" applyFont="1" applyBorder="1" applyAlignment="1"/>
    <xf numFmtId="0" fontId="56" fillId="2" borderId="31" xfId="0" applyNumberFormat="1" applyFont="1" applyFill="1" applyBorder="1" applyAlignment="1">
      <alignment horizontal="center" vertical="center" wrapText="1"/>
    </xf>
    <xf numFmtId="0" fontId="57" fillId="0" borderId="35" xfId="0" applyFont="1" applyBorder="1" applyAlignment="1"/>
    <xf numFmtId="0" fontId="57" fillId="0" borderId="32" xfId="0" applyFont="1" applyBorder="1" applyAlignment="1"/>
    <xf numFmtId="0" fontId="14" fillId="0" borderId="12" xfId="0" applyNumberFormat="1" applyFont="1" applyFill="1" applyBorder="1" applyAlignment="1">
      <alignment horizontal="center" vertical="center" wrapText="1"/>
    </xf>
    <xf numFmtId="0" fontId="55" fillId="0" borderId="7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6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2" xfId="0" applyNumberFormat="1" applyFont="1" applyFill="1" applyBorder="1" applyAlignment="1">
      <alignment horizontal="center" vertical="center" wrapText="1"/>
    </xf>
    <xf numFmtId="0" fontId="55" fillId="0" borderId="3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center" wrapText="1"/>
    </xf>
    <xf numFmtId="0" fontId="55" fillId="0" borderId="15" xfId="0" applyNumberFormat="1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8" fillId="0" borderId="8" xfId="0" applyNumberFormat="1" applyFont="1" applyFill="1" applyBorder="1" applyAlignment="1">
      <alignment horizontal="center" vertical="center" wrapText="1"/>
    </xf>
    <xf numFmtId="0" fontId="58" fillId="0" borderId="6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textRotation="90" wrapText="1"/>
    </xf>
    <xf numFmtId="0" fontId="54" fillId="0" borderId="36" xfId="0" applyNumberFormat="1" applyFont="1" applyFill="1" applyBorder="1" applyAlignment="1">
      <alignment horizontal="center" vertical="center" textRotation="90" wrapText="1"/>
    </xf>
    <xf numFmtId="0" fontId="54" fillId="0" borderId="10" xfId="0" applyNumberFormat="1" applyFont="1" applyFill="1" applyBorder="1" applyAlignment="1">
      <alignment horizontal="center" vertical="center" textRotation="90" wrapText="1"/>
    </xf>
    <xf numFmtId="0" fontId="55" fillId="0" borderId="12" xfId="0" applyNumberFormat="1" applyFont="1" applyFill="1" applyBorder="1" applyAlignment="1">
      <alignment horizontal="center" vertical="center" textRotation="90" wrapText="1"/>
    </xf>
    <xf numFmtId="0" fontId="55" fillId="0" borderId="36" xfId="0" applyNumberFormat="1" applyFont="1" applyFill="1" applyBorder="1" applyAlignment="1">
      <alignment horizontal="center" vertical="center" textRotation="90" wrapText="1"/>
    </xf>
    <xf numFmtId="0" fontId="55" fillId="0" borderId="10" xfId="0" applyNumberFormat="1" applyFont="1" applyFill="1" applyBorder="1" applyAlignment="1">
      <alignment horizontal="center" vertical="center" textRotation="90" wrapText="1"/>
    </xf>
    <xf numFmtId="0" fontId="55" fillId="0" borderId="9" xfId="113" applyNumberFormat="1" applyFont="1" applyFill="1" applyBorder="1" applyAlignment="1">
      <alignment horizontal="center" vertical="center" wrapText="1"/>
    </xf>
    <xf numFmtId="0" fontId="55" fillId="0" borderId="8" xfId="113" applyNumberFormat="1" applyFont="1" applyFill="1" applyBorder="1" applyAlignment="1">
      <alignment horizontal="center" vertical="center" wrapText="1"/>
    </xf>
    <xf numFmtId="0" fontId="57" fillId="0" borderId="6" xfId="113" applyFont="1" applyBorder="1" applyAlignment="1">
      <alignment horizontal="center" vertical="center" wrapText="1"/>
    </xf>
    <xf numFmtId="166" fontId="55" fillId="0" borderId="9" xfId="113" applyNumberFormat="1" applyFont="1" applyFill="1" applyBorder="1" applyAlignment="1">
      <alignment horizontal="center" vertical="center" wrapText="1"/>
    </xf>
    <xf numFmtId="166" fontId="55" fillId="0" borderId="8" xfId="113" applyNumberFormat="1" applyFont="1" applyFill="1" applyBorder="1" applyAlignment="1">
      <alignment horizontal="center" vertical="center" wrapText="1"/>
    </xf>
    <xf numFmtId="166" fontId="57" fillId="0" borderId="6" xfId="113" applyNumberFormat="1" applyFont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8" xfId="0" applyNumberFormat="1" applyFont="1" applyFill="1" applyBorder="1" applyAlignment="1">
      <alignment horizontal="center" vertical="center" wrapText="1"/>
    </xf>
    <xf numFmtId="0" fontId="55" fillId="0" borderId="6" xfId="0" applyNumberFormat="1" applyFont="1" applyFill="1" applyBorder="1" applyAlignment="1">
      <alignment horizontal="center" vertical="center" wrapText="1"/>
    </xf>
    <xf numFmtId="0" fontId="55" fillId="0" borderId="36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9" xfId="113" quotePrefix="1" applyNumberFormat="1" applyFont="1" applyFill="1" applyBorder="1" applyAlignment="1">
      <alignment horizontal="center" vertical="center" wrapText="1"/>
    </xf>
    <xf numFmtId="0" fontId="55" fillId="0" borderId="8" xfId="113" quotePrefix="1" applyNumberFormat="1" applyFont="1" applyFill="1" applyBorder="1" applyAlignment="1">
      <alignment horizontal="center" vertical="center" wrapText="1"/>
    </xf>
    <xf numFmtId="0" fontId="63" fillId="0" borderId="9" xfId="5" applyNumberFormat="1" applyFont="1" applyFill="1" applyBorder="1" applyAlignment="1" applyProtection="1">
      <alignment horizontal="center" vertical="center" wrapText="1"/>
    </xf>
    <xf numFmtId="0" fontId="63" fillId="0" borderId="8" xfId="5" applyNumberFormat="1" applyFont="1" applyFill="1" applyBorder="1" applyAlignment="1" applyProtection="1">
      <alignment horizontal="center" vertical="center" wrapText="1"/>
    </xf>
    <xf numFmtId="0" fontId="63" fillId="0" borderId="6" xfId="5" applyNumberFormat="1" applyFont="1" applyFill="1" applyBorder="1" applyAlignment="1" applyProtection="1">
      <alignment horizontal="center" vertical="center" wrapText="1"/>
    </xf>
    <xf numFmtId="0" fontId="55" fillId="0" borderId="27" xfId="0" applyNumberFormat="1" applyFont="1" applyFill="1" applyBorder="1" applyAlignment="1">
      <alignment horizontal="center" vertical="center" wrapText="1"/>
    </xf>
    <xf numFmtId="0" fontId="55" fillId="0" borderId="28" xfId="0" applyNumberFormat="1" applyFont="1" applyFill="1" applyBorder="1" applyAlignment="1">
      <alignment horizontal="center" vertical="center" wrapText="1"/>
    </xf>
    <xf numFmtId="0" fontId="55" fillId="0" borderId="29" xfId="0" applyNumberFormat="1" applyFont="1" applyFill="1" applyBorder="1" applyAlignment="1">
      <alignment horizontal="center" vertical="center" wrapText="1"/>
    </xf>
    <xf numFmtId="0" fontId="55" fillId="0" borderId="5" xfId="0" applyNumberFormat="1" applyFont="1" applyFill="1" applyBorder="1" applyAlignment="1">
      <alignment horizontal="center" vertical="center" wrapText="1"/>
    </xf>
    <xf numFmtId="0" fontId="55" fillId="0" borderId="4" xfId="0" applyNumberFormat="1" applyFont="1" applyFill="1" applyBorder="1" applyAlignment="1">
      <alignment horizontal="center" vertical="center" wrapText="1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9" fillId="0" borderId="30" xfId="1" applyFont="1" applyFill="1" applyBorder="1" applyAlignment="1">
      <alignment horizontal="center"/>
    </xf>
    <xf numFmtId="0" fontId="57" fillId="0" borderId="30" xfId="1" applyFont="1" applyFill="1" applyBorder="1" applyAlignment="1">
      <alignment horizontal="center"/>
    </xf>
    <xf numFmtId="0" fontId="57" fillId="0" borderId="40" xfId="1" applyFont="1" applyBorder="1" applyAlignment="1">
      <alignment horizontal="center" wrapText="1"/>
    </xf>
    <xf numFmtId="0" fontId="57" fillId="0" borderId="40" xfId="1" applyFont="1" applyBorder="1" applyAlignment="1">
      <alignment wrapText="1"/>
    </xf>
    <xf numFmtId="14" fontId="57" fillId="0" borderId="40" xfId="1" applyNumberFormat="1" applyFont="1" applyBorder="1" applyAlignment="1">
      <alignment horizontal="center" wrapText="1"/>
    </xf>
  </cellXfs>
  <cellStyles count="176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10" xfId="114"/>
    <cellStyle name="Обычный 2 10 2" xfId="154"/>
    <cellStyle name="Обычный 2 11" xfId="134"/>
    <cellStyle name="Обычный 2 2" xfId="75"/>
    <cellStyle name="Обычный 2 3" xfId="4"/>
    <cellStyle name="Обычный 2 3 2" xfId="100"/>
    <cellStyle name="Обычный 2 3 2 2" xfId="120"/>
    <cellStyle name="Обычный 2 3 2 2 2" xfId="160"/>
    <cellStyle name="Обычный 2 3 2 3" xfId="140"/>
    <cellStyle name="Обычный 2 3 3" xfId="103"/>
    <cellStyle name="Обычный 2 3 3 2" xfId="123"/>
    <cellStyle name="Обычный 2 3 3 2 2" xfId="163"/>
    <cellStyle name="Обычный 2 3 3 3" xfId="143"/>
    <cellStyle name="Обычный 2 3 4" xfId="106"/>
    <cellStyle name="Обычный 2 3 4 2" xfId="126"/>
    <cellStyle name="Обычный 2 3 4 2 2" xfId="166"/>
    <cellStyle name="Обычный 2 3 4 3" xfId="146"/>
    <cellStyle name="Обычный 2 3 5" xfId="109"/>
    <cellStyle name="Обычный 2 3 5 2" xfId="129"/>
    <cellStyle name="Обычный 2 3 5 2 2" xfId="169"/>
    <cellStyle name="Обычный 2 3 5 3" xfId="149"/>
    <cellStyle name="Обычный 2 3 6" xfId="112"/>
    <cellStyle name="Обычный 2 3 6 2" xfId="132"/>
    <cellStyle name="Обычный 2 3 6 2 2" xfId="172"/>
    <cellStyle name="Обычный 2 3 6 2 2 2 2 2" xfId="174"/>
    <cellStyle name="Обычный 2 3 6 2 2 2 2 2 2" xfId="175"/>
    <cellStyle name="Обычный 2 3 6 3" xfId="152"/>
    <cellStyle name="Обычный 2 3 7" xfId="116"/>
    <cellStyle name="Обычный 2 3 7 2" xfId="156"/>
    <cellStyle name="Обычный 2 3 8" xfId="136"/>
    <cellStyle name="Обычный 2 4" xfId="97"/>
    <cellStyle name="Обычный 2 5" xfId="98"/>
    <cellStyle name="Обычный 2 5 2" xfId="118"/>
    <cellStyle name="Обычный 2 5 2 2" xfId="158"/>
    <cellStyle name="Обычный 2 5 3" xfId="138"/>
    <cellStyle name="Обычный 2 6" xfId="101"/>
    <cellStyle name="Обычный 2 6 2" xfId="121"/>
    <cellStyle name="Обычный 2 6 2 2" xfId="161"/>
    <cellStyle name="Обычный 2 6 3" xfId="141"/>
    <cellStyle name="Обычный 2 7" xfId="104"/>
    <cellStyle name="Обычный 2 7 2" xfId="124"/>
    <cellStyle name="Обычный 2 7 2 2" xfId="164"/>
    <cellStyle name="Обычный 2 7 3" xfId="144"/>
    <cellStyle name="Обычный 2 8" xfId="107"/>
    <cellStyle name="Обычный 2 8 2" xfId="127"/>
    <cellStyle name="Обычный 2 8 2 2" xfId="167"/>
    <cellStyle name="Обычный 2 8 3" xfId="147"/>
    <cellStyle name="Обычный 2 9" xfId="110"/>
    <cellStyle name="Обычный 2 9 2" xfId="130"/>
    <cellStyle name="Обычный 2 9 2 2" xfId="170"/>
    <cellStyle name="Обычный 2 9 3" xfId="150"/>
    <cellStyle name="Обычный 3" xfId="76"/>
    <cellStyle name="Обычный 4" xfId="77"/>
    <cellStyle name="Обычный 5" xfId="78"/>
    <cellStyle name="Обычный 5 2" xfId="2"/>
    <cellStyle name="Обычный 5 2 2" xfId="99"/>
    <cellStyle name="Обычный 5 2 2 2" xfId="119"/>
    <cellStyle name="Обычный 5 2 2 2 2" xfId="159"/>
    <cellStyle name="Обычный 5 2 2 3" xfId="139"/>
    <cellStyle name="Обычный 5 2 3" xfId="102"/>
    <cellStyle name="Обычный 5 2 3 2" xfId="122"/>
    <cellStyle name="Обычный 5 2 3 2 2" xfId="162"/>
    <cellStyle name="Обычный 5 2 3 3" xfId="142"/>
    <cellStyle name="Обычный 5 2 4" xfId="105"/>
    <cellStyle name="Обычный 5 2 4 2" xfId="125"/>
    <cellStyle name="Обычный 5 2 4 2 2" xfId="165"/>
    <cellStyle name="Обычный 5 2 4 3" xfId="145"/>
    <cellStyle name="Обычный 5 2 5" xfId="108"/>
    <cellStyle name="Обычный 5 2 5 2" xfId="128"/>
    <cellStyle name="Обычный 5 2 5 2 2" xfId="168"/>
    <cellStyle name="Обычный 5 2 5 3" xfId="148"/>
    <cellStyle name="Обычный 5 2 6" xfId="111"/>
    <cellStyle name="Обычный 5 2 6 2" xfId="131"/>
    <cellStyle name="Обычный 5 2 6 2 2" xfId="171"/>
    <cellStyle name="Обычный 5 2 6 3" xfId="151"/>
    <cellStyle name="Обычный 5 2 7" xfId="115"/>
    <cellStyle name="Обычный 5 2 7 2" xfId="155"/>
    <cellStyle name="Обычный 5 2 8" xfId="135"/>
    <cellStyle name="Обычный 6" xfId="79"/>
    <cellStyle name="Обычный 7" xfId="96"/>
    <cellStyle name="Обычный 7 2" xfId="117"/>
    <cellStyle name="Обычный 7 2 2" xfId="157"/>
    <cellStyle name="Обычный 7 3" xfId="137"/>
    <cellStyle name="Обычный 8" xfId="113"/>
    <cellStyle name="Обычный 8 2" xfId="133"/>
    <cellStyle name="Обычный 8 2 2" xfId="173"/>
    <cellStyle name="Обычный 8 3" xfId="153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dv.gazpromlp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:M104857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79"/>
  <sheetViews>
    <sheetView tabSelected="1" topLeftCell="A64" zoomScale="80" zoomScaleNormal="80" workbookViewId="0">
      <selection activeCell="L69" sqref="L69"/>
    </sheetView>
  </sheetViews>
  <sheetFormatPr defaultRowHeight="15" x14ac:dyDescent="0.25"/>
  <cols>
    <col min="1" max="1" width="6.140625" customWidth="1"/>
    <col min="2" max="2" width="9.7109375" customWidth="1"/>
    <col min="3" max="3" width="13" customWidth="1"/>
    <col min="4" max="4" width="42.42578125" customWidth="1"/>
    <col min="5" max="5" width="37.42578125" customWidth="1"/>
    <col min="6" max="6" width="15.5703125" customWidth="1"/>
    <col min="7" max="7" width="15.28515625" customWidth="1"/>
    <col min="8" max="8" width="20.28515625" customWidth="1"/>
    <col min="9" max="9" width="16.140625" customWidth="1"/>
    <col min="10" max="10" width="20.42578125" customWidth="1"/>
    <col min="11" max="11" width="19.42578125" customWidth="1"/>
    <col min="12" max="12" width="22.28515625" customWidth="1"/>
    <col min="13" max="14" width="18.140625" customWidth="1"/>
    <col min="15" max="15" width="14.5703125" customWidth="1"/>
    <col min="16" max="16" width="17.140625" customWidth="1"/>
    <col min="17" max="17" width="18.42578125" customWidth="1"/>
    <col min="18" max="18" width="16.140625" customWidth="1"/>
    <col min="19" max="19" width="9.140625" style="4"/>
  </cols>
  <sheetData>
    <row r="1" spans="1:19" ht="63.75" customHeight="1" thickBot="1" x14ac:dyDescent="0.3">
      <c r="P1" s="3"/>
    </row>
    <row r="2" spans="1:19" ht="15.75" customHeight="1" x14ac:dyDescent="0.25">
      <c r="A2" s="184" t="s">
        <v>154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6"/>
      <c r="P2" s="18"/>
      <c r="Q2" s="18"/>
      <c r="R2" s="18"/>
    </row>
    <row r="3" spans="1:19" ht="67.5" customHeight="1" thickBot="1" x14ac:dyDescent="0.3">
      <c r="A3" s="187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  <c r="P3" s="18"/>
      <c r="Q3" s="18"/>
      <c r="R3" s="18"/>
    </row>
    <row r="4" spans="1:19" ht="30" customHeight="1" thickBot="1" x14ac:dyDescent="0.3">
      <c r="A4" s="178" t="s">
        <v>21</v>
      </c>
      <c r="B4" s="179"/>
      <c r="C4" s="180"/>
      <c r="D4" s="161" t="s">
        <v>34</v>
      </c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8"/>
      <c r="Q4" s="18"/>
      <c r="R4" s="18"/>
    </row>
    <row r="5" spans="1:19" ht="41.25" customHeight="1" thickBot="1" x14ac:dyDescent="0.3">
      <c r="A5" s="181" t="s">
        <v>20</v>
      </c>
      <c r="B5" s="182"/>
      <c r="C5" s="183"/>
      <c r="D5" s="161" t="s">
        <v>35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3"/>
      <c r="P5" s="18"/>
      <c r="Q5" s="18"/>
      <c r="R5" s="18"/>
    </row>
    <row r="6" spans="1:19" ht="22.5" customHeight="1" thickBot="1" x14ac:dyDescent="0.3">
      <c r="A6" s="146" t="s">
        <v>19</v>
      </c>
      <c r="B6" s="147"/>
      <c r="C6" s="148"/>
      <c r="D6" s="173" t="s">
        <v>155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63"/>
      <c r="P6" s="18"/>
      <c r="Q6" s="18"/>
      <c r="R6" s="18"/>
    </row>
    <row r="7" spans="1:19" ht="35.25" customHeight="1" thickBot="1" x14ac:dyDescent="0.3">
      <c r="A7" s="146" t="s">
        <v>18</v>
      </c>
      <c r="B7" s="147"/>
      <c r="C7" s="148"/>
      <c r="D7" s="175" t="s">
        <v>156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7"/>
      <c r="P7" s="18"/>
      <c r="Q7" s="18"/>
      <c r="R7" s="18"/>
    </row>
    <row r="8" spans="1:19" ht="16.5" customHeight="1" thickBot="1" x14ac:dyDescent="0.3">
      <c r="A8" s="146" t="s">
        <v>17</v>
      </c>
      <c r="B8" s="147"/>
      <c r="C8" s="148"/>
      <c r="D8" s="161">
        <v>2722099024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3"/>
      <c r="P8" s="18"/>
      <c r="Q8" s="18"/>
      <c r="R8" s="18"/>
    </row>
    <row r="9" spans="1:19" ht="16.5" thickBot="1" x14ac:dyDescent="0.3">
      <c r="A9" s="146" t="s">
        <v>16</v>
      </c>
      <c r="B9" s="147"/>
      <c r="C9" s="148"/>
      <c r="D9" s="161">
        <v>272201001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3"/>
      <c r="P9" s="18"/>
      <c r="Q9" s="18"/>
      <c r="R9" s="18"/>
    </row>
    <row r="10" spans="1:19" ht="16.5" customHeight="1" thickBot="1" x14ac:dyDescent="0.3">
      <c r="A10" s="149" t="s">
        <v>15</v>
      </c>
      <c r="B10" s="150"/>
      <c r="C10" s="151"/>
      <c r="D10" s="164">
        <v>8401368000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6"/>
      <c r="P10" s="18"/>
      <c r="Q10" s="18"/>
      <c r="R10" s="18"/>
    </row>
    <row r="11" spans="1:19" ht="16.5" thickBot="1" x14ac:dyDescent="0.3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4"/>
      <c r="P11" s="19"/>
      <c r="Q11" s="20"/>
      <c r="R11" s="20"/>
    </row>
    <row r="12" spans="1:19" ht="15.75" hidden="1" customHeight="1" thickBot="1" x14ac:dyDescent="0.3">
      <c r="A12" s="155" t="s">
        <v>14</v>
      </c>
      <c r="B12" s="158" t="s">
        <v>31</v>
      </c>
      <c r="C12" s="158" t="s">
        <v>32</v>
      </c>
      <c r="D12" s="167" t="s">
        <v>13</v>
      </c>
      <c r="E12" s="168"/>
      <c r="F12" s="168"/>
      <c r="G12" s="168"/>
      <c r="H12" s="168"/>
      <c r="I12" s="168"/>
      <c r="J12" s="168"/>
      <c r="K12" s="168"/>
      <c r="L12" s="168"/>
      <c r="M12" s="169"/>
      <c r="N12" s="144" t="s">
        <v>12</v>
      </c>
      <c r="O12" s="144" t="s">
        <v>11</v>
      </c>
      <c r="P12" s="140" t="s">
        <v>23</v>
      </c>
      <c r="Q12" s="140" t="s">
        <v>24</v>
      </c>
      <c r="R12" s="140" t="s">
        <v>25</v>
      </c>
      <c r="S12"/>
    </row>
    <row r="13" spans="1:19" ht="57" customHeight="1" thickBot="1" x14ac:dyDescent="0.3">
      <c r="A13" s="156"/>
      <c r="B13" s="159"/>
      <c r="C13" s="159"/>
      <c r="D13" s="144" t="s">
        <v>10</v>
      </c>
      <c r="E13" s="171" t="s">
        <v>9</v>
      </c>
      <c r="F13" s="142" t="s">
        <v>8</v>
      </c>
      <c r="G13" s="143"/>
      <c r="H13" s="171" t="s">
        <v>7</v>
      </c>
      <c r="I13" s="142" t="s">
        <v>6</v>
      </c>
      <c r="J13" s="143"/>
      <c r="K13" s="144" t="s">
        <v>5</v>
      </c>
      <c r="L13" s="167" t="s">
        <v>4</v>
      </c>
      <c r="M13" s="169"/>
      <c r="N13" s="170"/>
      <c r="O13" s="145"/>
      <c r="P13" s="141"/>
      <c r="Q13" s="141"/>
      <c r="R13" s="141"/>
    </row>
    <row r="14" spans="1:19" ht="105" customHeight="1" thickBot="1" x14ac:dyDescent="0.3">
      <c r="A14" s="157"/>
      <c r="B14" s="160"/>
      <c r="C14" s="160"/>
      <c r="D14" s="145"/>
      <c r="E14" s="172"/>
      <c r="F14" s="69" t="s">
        <v>3</v>
      </c>
      <c r="G14" s="70" t="s">
        <v>1</v>
      </c>
      <c r="H14" s="172"/>
      <c r="I14" s="6" t="s">
        <v>2</v>
      </c>
      <c r="J14" s="68" t="s">
        <v>1</v>
      </c>
      <c r="K14" s="145"/>
      <c r="L14" s="6" t="s">
        <v>157</v>
      </c>
      <c r="M14" s="7" t="s">
        <v>158</v>
      </c>
      <c r="N14" s="145"/>
      <c r="O14" s="67" t="s">
        <v>0</v>
      </c>
      <c r="P14" s="8" t="s">
        <v>26</v>
      </c>
      <c r="Q14" s="9" t="s">
        <v>27</v>
      </c>
      <c r="R14" s="10" t="s">
        <v>28</v>
      </c>
      <c r="S14"/>
    </row>
    <row r="15" spans="1:19" ht="14.25" customHeight="1" thickBot="1" x14ac:dyDescent="0.3">
      <c r="A15" s="11">
        <v>1</v>
      </c>
      <c r="B15" s="12">
        <v>2</v>
      </c>
      <c r="C15" s="11">
        <v>3</v>
      </c>
      <c r="D15" s="12">
        <v>4</v>
      </c>
      <c r="E15" s="13">
        <v>5</v>
      </c>
      <c r="F15" s="12">
        <v>6</v>
      </c>
      <c r="G15" s="13">
        <v>7</v>
      </c>
      <c r="H15" s="11">
        <v>8</v>
      </c>
      <c r="I15" s="14">
        <v>9</v>
      </c>
      <c r="J15" s="15">
        <v>10</v>
      </c>
      <c r="K15" s="13">
        <v>11</v>
      </c>
      <c r="L15" s="12">
        <v>12</v>
      </c>
      <c r="M15" s="16">
        <v>13</v>
      </c>
      <c r="N15" s="12">
        <v>14</v>
      </c>
      <c r="O15" s="12">
        <v>15</v>
      </c>
      <c r="P15" s="12">
        <v>16</v>
      </c>
      <c r="Q15" s="11">
        <v>17</v>
      </c>
      <c r="R15" s="17">
        <v>18</v>
      </c>
      <c r="S15"/>
    </row>
    <row r="16" spans="1:19" ht="23.25" customHeight="1" thickBot="1" x14ac:dyDescent="0.3">
      <c r="A16" s="137" t="s">
        <v>33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</row>
    <row r="17" spans="1:19" s="28" customFormat="1" ht="60.75" thickBot="1" x14ac:dyDescent="0.3">
      <c r="A17" s="125">
        <v>1</v>
      </c>
      <c r="B17" s="37" t="s">
        <v>59</v>
      </c>
      <c r="C17" s="37" t="s">
        <v>58</v>
      </c>
      <c r="D17" s="37" t="s">
        <v>37</v>
      </c>
      <c r="E17" s="40" t="s">
        <v>38</v>
      </c>
      <c r="F17" s="34">
        <v>876</v>
      </c>
      <c r="G17" s="42" t="s">
        <v>144</v>
      </c>
      <c r="H17" s="34">
        <v>1</v>
      </c>
      <c r="I17" s="35" t="s">
        <v>40</v>
      </c>
      <c r="J17" s="36" t="s">
        <v>41</v>
      </c>
      <c r="K17" s="52">
        <v>807000</v>
      </c>
      <c r="L17" s="37" t="s">
        <v>42</v>
      </c>
      <c r="M17" s="37" t="s">
        <v>43</v>
      </c>
      <c r="N17" s="34" t="s">
        <v>44</v>
      </c>
      <c r="O17" s="37" t="s">
        <v>45</v>
      </c>
      <c r="P17" s="37" t="s">
        <v>46</v>
      </c>
      <c r="Q17" s="37" t="s">
        <v>47</v>
      </c>
      <c r="R17" s="37" t="s">
        <v>145</v>
      </c>
      <c r="S17" s="27"/>
    </row>
    <row r="18" spans="1:19" s="30" customFormat="1" ht="60.75" thickBot="1" x14ac:dyDescent="0.3">
      <c r="A18" s="129">
        <v>2</v>
      </c>
      <c r="B18" s="38" t="s">
        <v>57</v>
      </c>
      <c r="C18" s="38" t="s">
        <v>57</v>
      </c>
      <c r="D18" s="38" t="s">
        <v>48</v>
      </c>
      <c r="E18" s="40" t="s">
        <v>38</v>
      </c>
      <c r="F18" s="31">
        <v>876</v>
      </c>
      <c r="G18" s="42" t="s">
        <v>144</v>
      </c>
      <c r="H18" s="31">
        <v>1</v>
      </c>
      <c r="I18" s="32" t="s">
        <v>40</v>
      </c>
      <c r="J18" s="33" t="s">
        <v>41</v>
      </c>
      <c r="K18" s="53">
        <v>100000000</v>
      </c>
      <c r="L18" s="38" t="s">
        <v>42</v>
      </c>
      <c r="M18" s="38" t="s">
        <v>49</v>
      </c>
      <c r="N18" s="34" t="s">
        <v>44</v>
      </c>
      <c r="O18" s="38" t="s">
        <v>45</v>
      </c>
      <c r="P18" s="38" t="s">
        <v>46</v>
      </c>
      <c r="Q18" s="37" t="s">
        <v>47</v>
      </c>
      <c r="R18" s="37" t="s">
        <v>145</v>
      </c>
      <c r="S18" s="29"/>
    </row>
    <row r="19" spans="1:19" s="28" customFormat="1" ht="60.75" thickBot="1" x14ac:dyDescent="0.3">
      <c r="A19" s="125">
        <v>3</v>
      </c>
      <c r="B19" s="37" t="s">
        <v>57</v>
      </c>
      <c r="C19" s="37" t="s">
        <v>57</v>
      </c>
      <c r="D19" s="37" t="s">
        <v>50</v>
      </c>
      <c r="E19" s="40" t="s">
        <v>38</v>
      </c>
      <c r="F19" s="31">
        <v>876</v>
      </c>
      <c r="G19" s="42" t="s">
        <v>144</v>
      </c>
      <c r="H19" s="31">
        <v>1</v>
      </c>
      <c r="I19" s="32" t="s">
        <v>40</v>
      </c>
      <c r="J19" s="33" t="s">
        <v>41</v>
      </c>
      <c r="K19" s="52">
        <v>8856924.1199999992</v>
      </c>
      <c r="L19" s="38" t="s">
        <v>42</v>
      </c>
      <c r="M19" s="38" t="s">
        <v>49</v>
      </c>
      <c r="N19" s="34" t="s">
        <v>44</v>
      </c>
      <c r="O19" s="38" t="s">
        <v>45</v>
      </c>
      <c r="P19" s="38" t="s">
        <v>46</v>
      </c>
      <c r="Q19" s="37" t="s">
        <v>47</v>
      </c>
      <c r="R19" s="37" t="s">
        <v>145</v>
      </c>
      <c r="S19" s="27"/>
    </row>
    <row r="20" spans="1:19" s="28" customFormat="1" ht="60.75" thickBot="1" x14ac:dyDescent="0.3">
      <c r="A20" s="125">
        <v>4</v>
      </c>
      <c r="B20" s="39" t="s">
        <v>55</v>
      </c>
      <c r="C20" s="39" t="s">
        <v>56</v>
      </c>
      <c r="D20" s="37" t="s">
        <v>114</v>
      </c>
      <c r="E20" s="40" t="s">
        <v>38</v>
      </c>
      <c r="F20" s="31">
        <v>876</v>
      </c>
      <c r="G20" s="42" t="s">
        <v>144</v>
      </c>
      <c r="H20" s="31">
        <v>1</v>
      </c>
      <c r="I20" s="32" t="s">
        <v>40</v>
      </c>
      <c r="J20" s="33" t="s">
        <v>41</v>
      </c>
      <c r="K20" s="52">
        <v>1423906</v>
      </c>
      <c r="L20" s="38" t="s">
        <v>42</v>
      </c>
      <c r="M20" s="38" t="s">
        <v>60</v>
      </c>
      <c r="N20" s="34" t="s">
        <v>44</v>
      </c>
      <c r="O20" s="38" t="s">
        <v>45</v>
      </c>
      <c r="P20" s="38" t="s">
        <v>46</v>
      </c>
      <c r="Q20" s="37" t="s">
        <v>51</v>
      </c>
      <c r="R20" s="38" t="s">
        <v>106</v>
      </c>
      <c r="S20" s="27"/>
    </row>
    <row r="21" spans="1:19" s="28" customFormat="1" ht="60.75" thickBot="1" x14ac:dyDescent="0.3">
      <c r="A21" s="125">
        <v>5</v>
      </c>
      <c r="B21" s="39" t="s">
        <v>53</v>
      </c>
      <c r="C21" s="39" t="s">
        <v>54</v>
      </c>
      <c r="D21" s="37" t="s">
        <v>61</v>
      </c>
      <c r="E21" s="40" t="s">
        <v>38</v>
      </c>
      <c r="F21" s="31">
        <v>876</v>
      </c>
      <c r="G21" s="42" t="s">
        <v>144</v>
      </c>
      <c r="H21" s="31">
        <v>1</v>
      </c>
      <c r="I21" s="32" t="s">
        <v>40</v>
      </c>
      <c r="J21" s="33" t="s">
        <v>41</v>
      </c>
      <c r="K21" s="52">
        <v>360000</v>
      </c>
      <c r="L21" s="38" t="s">
        <v>42</v>
      </c>
      <c r="M21" s="38" t="s">
        <v>60</v>
      </c>
      <c r="N21" s="34" t="s">
        <v>44</v>
      </c>
      <c r="O21" s="38" t="s">
        <v>45</v>
      </c>
      <c r="P21" s="38" t="s">
        <v>46</v>
      </c>
      <c r="Q21" s="37" t="s">
        <v>52</v>
      </c>
      <c r="R21" s="37" t="s">
        <v>146</v>
      </c>
      <c r="S21" s="27"/>
    </row>
    <row r="22" spans="1:19" s="28" customFormat="1" ht="72.75" thickBot="1" x14ac:dyDescent="0.3">
      <c r="A22" s="125">
        <v>6</v>
      </c>
      <c r="B22" s="39" t="s">
        <v>86</v>
      </c>
      <c r="C22" s="39" t="s">
        <v>85</v>
      </c>
      <c r="D22" s="37" t="s">
        <v>62</v>
      </c>
      <c r="E22" s="41" t="s">
        <v>63</v>
      </c>
      <c r="F22" s="34">
        <v>796</v>
      </c>
      <c r="G22" s="44" t="s">
        <v>64</v>
      </c>
      <c r="H22" s="31">
        <v>8</v>
      </c>
      <c r="I22" s="32" t="s">
        <v>40</v>
      </c>
      <c r="J22" s="33" t="s">
        <v>41</v>
      </c>
      <c r="K22" s="52">
        <v>520000</v>
      </c>
      <c r="L22" s="38" t="s">
        <v>42</v>
      </c>
      <c r="M22" s="37" t="s">
        <v>43</v>
      </c>
      <c r="N22" s="34" t="s">
        <v>44</v>
      </c>
      <c r="O22" s="38" t="s">
        <v>45</v>
      </c>
      <c r="P22" s="38" t="s">
        <v>46</v>
      </c>
      <c r="Q22" s="37" t="s">
        <v>65</v>
      </c>
      <c r="R22" s="38" t="s">
        <v>147</v>
      </c>
      <c r="S22" s="27"/>
    </row>
    <row r="23" spans="1:19" s="28" customFormat="1" ht="60.75" thickBot="1" x14ac:dyDescent="0.3">
      <c r="A23" s="125">
        <v>7</v>
      </c>
      <c r="B23" s="39" t="s">
        <v>84</v>
      </c>
      <c r="C23" s="39" t="s">
        <v>83</v>
      </c>
      <c r="D23" s="37" t="s">
        <v>66</v>
      </c>
      <c r="E23" s="40" t="s">
        <v>38</v>
      </c>
      <c r="F23" s="31">
        <v>876</v>
      </c>
      <c r="G23" s="43" t="s">
        <v>144</v>
      </c>
      <c r="H23" s="31">
        <v>1</v>
      </c>
      <c r="I23" s="32" t="s">
        <v>40</v>
      </c>
      <c r="J23" s="33" t="s">
        <v>41</v>
      </c>
      <c r="K23" s="52">
        <v>5952051.79</v>
      </c>
      <c r="L23" s="38" t="s">
        <v>42</v>
      </c>
      <c r="M23" s="37" t="s">
        <v>43</v>
      </c>
      <c r="N23" s="34" t="s">
        <v>44</v>
      </c>
      <c r="O23" s="38" t="s">
        <v>45</v>
      </c>
      <c r="P23" s="38" t="s">
        <v>46</v>
      </c>
      <c r="Q23" s="37" t="s">
        <v>65</v>
      </c>
      <c r="R23" s="38" t="s">
        <v>147</v>
      </c>
      <c r="S23" s="27"/>
    </row>
    <row r="24" spans="1:19" s="28" customFormat="1" ht="60.75" thickBot="1" x14ac:dyDescent="0.3">
      <c r="A24" s="125">
        <v>8</v>
      </c>
      <c r="B24" s="39" t="s">
        <v>88</v>
      </c>
      <c r="C24" s="39" t="s">
        <v>87</v>
      </c>
      <c r="D24" s="37" t="s">
        <v>67</v>
      </c>
      <c r="E24" s="40" t="s">
        <v>38</v>
      </c>
      <c r="F24" s="31">
        <v>876</v>
      </c>
      <c r="G24" s="43" t="s">
        <v>144</v>
      </c>
      <c r="H24" s="31">
        <v>1</v>
      </c>
      <c r="I24" s="32" t="s">
        <v>40</v>
      </c>
      <c r="J24" s="33" t="s">
        <v>41</v>
      </c>
      <c r="K24" s="52">
        <v>433721</v>
      </c>
      <c r="L24" s="38" t="s">
        <v>42</v>
      </c>
      <c r="M24" s="37" t="s">
        <v>43</v>
      </c>
      <c r="N24" s="34" t="s">
        <v>44</v>
      </c>
      <c r="O24" s="38" t="s">
        <v>45</v>
      </c>
      <c r="P24" s="38" t="s">
        <v>46</v>
      </c>
      <c r="Q24" s="37" t="s">
        <v>65</v>
      </c>
      <c r="R24" s="38" t="s">
        <v>147</v>
      </c>
      <c r="S24" s="27"/>
    </row>
    <row r="25" spans="1:19" s="28" customFormat="1" ht="60.75" thickBot="1" x14ac:dyDescent="0.3">
      <c r="A25" s="125">
        <v>9</v>
      </c>
      <c r="B25" s="39" t="s">
        <v>91</v>
      </c>
      <c r="C25" s="39" t="s">
        <v>92</v>
      </c>
      <c r="D25" s="37" t="s">
        <v>68</v>
      </c>
      <c r="E25" s="40" t="s">
        <v>38</v>
      </c>
      <c r="F25" s="31">
        <v>876</v>
      </c>
      <c r="G25" s="43" t="s">
        <v>144</v>
      </c>
      <c r="H25" s="31">
        <v>1</v>
      </c>
      <c r="I25" s="32" t="s">
        <v>40</v>
      </c>
      <c r="J25" s="33" t="s">
        <v>41</v>
      </c>
      <c r="K25" s="52">
        <v>62908690</v>
      </c>
      <c r="L25" s="38" t="s">
        <v>42</v>
      </c>
      <c r="M25" s="38" t="s">
        <v>69</v>
      </c>
      <c r="N25" s="34" t="s">
        <v>44</v>
      </c>
      <c r="O25" s="38" t="s">
        <v>45</v>
      </c>
      <c r="P25" s="38" t="s">
        <v>46</v>
      </c>
      <c r="Q25" s="37" t="s">
        <v>65</v>
      </c>
      <c r="R25" s="38" t="s">
        <v>147</v>
      </c>
      <c r="S25" s="27"/>
    </row>
    <row r="26" spans="1:19" s="28" customFormat="1" ht="60.75" thickBot="1" x14ac:dyDescent="0.3">
      <c r="A26" s="125">
        <v>10</v>
      </c>
      <c r="B26" s="39" t="s">
        <v>89</v>
      </c>
      <c r="C26" s="39" t="s">
        <v>89</v>
      </c>
      <c r="D26" s="37" t="s">
        <v>70</v>
      </c>
      <c r="E26" s="40" t="s">
        <v>38</v>
      </c>
      <c r="F26" s="31">
        <v>876</v>
      </c>
      <c r="G26" s="43" t="s">
        <v>144</v>
      </c>
      <c r="H26" s="31">
        <v>1</v>
      </c>
      <c r="I26" s="32" t="s">
        <v>40</v>
      </c>
      <c r="J26" s="33" t="s">
        <v>41</v>
      </c>
      <c r="K26" s="52">
        <v>45000000</v>
      </c>
      <c r="L26" s="38" t="s">
        <v>42</v>
      </c>
      <c r="M26" s="38" t="s">
        <v>69</v>
      </c>
      <c r="N26" s="34" t="s">
        <v>44</v>
      </c>
      <c r="O26" s="38" t="s">
        <v>45</v>
      </c>
      <c r="P26" s="38" t="s">
        <v>46</v>
      </c>
      <c r="Q26" s="37" t="s">
        <v>65</v>
      </c>
      <c r="R26" s="38" t="s">
        <v>147</v>
      </c>
      <c r="S26" s="27"/>
    </row>
    <row r="27" spans="1:19" s="28" customFormat="1" ht="60.75" thickBot="1" x14ac:dyDescent="0.3">
      <c r="A27" s="125">
        <v>11</v>
      </c>
      <c r="B27" s="39" t="s">
        <v>90</v>
      </c>
      <c r="C27" s="39" t="s">
        <v>90</v>
      </c>
      <c r="D27" s="37" t="s">
        <v>71</v>
      </c>
      <c r="E27" s="40" t="s">
        <v>38</v>
      </c>
      <c r="F27" s="31">
        <v>876</v>
      </c>
      <c r="G27" s="43" t="s">
        <v>144</v>
      </c>
      <c r="H27" s="31">
        <v>1</v>
      </c>
      <c r="I27" s="32" t="s">
        <v>40</v>
      </c>
      <c r="J27" s="33" t="s">
        <v>41</v>
      </c>
      <c r="K27" s="52">
        <v>1143629.3500000001</v>
      </c>
      <c r="L27" s="38" t="s">
        <v>42</v>
      </c>
      <c r="M27" s="38" t="s">
        <v>69</v>
      </c>
      <c r="N27" s="34" t="s">
        <v>72</v>
      </c>
      <c r="O27" s="38" t="s">
        <v>45</v>
      </c>
      <c r="P27" s="38" t="s">
        <v>46</v>
      </c>
      <c r="Q27" s="37" t="s">
        <v>65</v>
      </c>
      <c r="R27" s="38" t="s">
        <v>147</v>
      </c>
      <c r="S27" s="27"/>
    </row>
    <row r="28" spans="1:19" s="28" customFormat="1" ht="60.75" thickBot="1" x14ac:dyDescent="0.3">
      <c r="A28" s="125">
        <v>12</v>
      </c>
      <c r="B28" s="39" t="s">
        <v>74</v>
      </c>
      <c r="C28" s="39" t="s">
        <v>74</v>
      </c>
      <c r="D28" s="37" t="s">
        <v>73</v>
      </c>
      <c r="E28" s="40" t="s">
        <v>38</v>
      </c>
      <c r="F28" s="34">
        <v>796</v>
      </c>
      <c r="G28" s="43" t="s">
        <v>64</v>
      </c>
      <c r="H28" s="31">
        <v>19140</v>
      </c>
      <c r="I28" s="32" t="s">
        <v>40</v>
      </c>
      <c r="J28" s="33" t="s">
        <v>41</v>
      </c>
      <c r="K28" s="52">
        <v>1053858</v>
      </c>
      <c r="L28" s="38" t="s">
        <v>42</v>
      </c>
      <c r="M28" s="38" t="s">
        <v>69</v>
      </c>
      <c r="N28" s="34" t="s">
        <v>72</v>
      </c>
      <c r="O28" s="38" t="s">
        <v>45</v>
      </c>
      <c r="P28" s="38" t="s">
        <v>46</v>
      </c>
      <c r="Q28" s="37" t="s">
        <v>65</v>
      </c>
      <c r="R28" s="38" t="s">
        <v>147</v>
      </c>
      <c r="S28" s="27"/>
    </row>
    <row r="29" spans="1:19" s="28" customFormat="1" ht="60.75" thickBot="1" x14ac:dyDescent="0.3">
      <c r="A29" s="125">
        <v>13</v>
      </c>
      <c r="B29" s="39" t="s">
        <v>74</v>
      </c>
      <c r="C29" s="39" t="s">
        <v>74</v>
      </c>
      <c r="D29" s="37" t="s">
        <v>75</v>
      </c>
      <c r="E29" s="40" t="s">
        <v>38</v>
      </c>
      <c r="F29" s="34">
        <v>796</v>
      </c>
      <c r="G29" s="43" t="s">
        <v>64</v>
      </c>
      <c r="H29" s="31">
        <v>5932</v>
      </c>
      <c r="I29" s="32" t="s">
        <v>40</v>
      </c>
      <c r="J29" s="33" t="s">
        <v>41</v>
      </c>
      <c r="K29" s="52">
        <v>324345</v>
      </c>
      <c r="L29" s="38" t="s">
        <v>42</v>
      </c>
      <c r="M29" s="38" t="s">
        <v>69</v>
      </c>
      <c r="N29" s="34" t="s">
        <v>72</v>
      </c>
      <c r="O29" s="38" t="s">
        <v>45</v>
      </c>
      <c r="P29" s="38" t="s">
        <v>46</v>
      </c>
      <c r="Q29" s="37" t="s">
        <v>65</v>
      </c>
      <c r="R29" s="38" t="s">
        <v>147</v>
      </c>
      <c r="S29" s="27"/>
    </row>
    <row r="30" spans="1:19" s="28" customFormat="1" ht="60.75" thickBot="1" x14ac:dyDescent="0.3">
      <c r="A30" s="125">
        <v>14</v>
      </c>
      <c r="B30" s="39" t="s">
        <v>74</v>
      </c>
      <c r="C30" s="39" t="s">
        <v>74</v>
      </c>
      <c r="D30" s="37" t="s">
        <v>76</v>
      </c>
      <c r="E30" s="40" t="s">
        <v>38</v>
      </c>
      <c r="F30" s="34">
        <v>796</v>
      </c>
      <c r="G30" s="43" t="s">
        <v>64</v>
      </c>
      <c r="H30" s="31">
        <v>9118</v>
      </c>
      <c r="I30" s="32" t="s">
        <v>40</v>
      </c>
      <c r="J30" s="33" t="s">
        <v>41</v>
      </c>
      <c r="K30" s="52">
        <v>528983</v>
      </c>
      <c r="L30" s="38" t="s">
        <v>42</v>
      </c>
      <c r="M30" s="38" t="s">
        <v>69</v>
      </c>
      <c r="N30" s="34" t="s">
        <v>72</v>
      </c>
      <c r="O30" s="38" t="s">
        <v>45</v>
      </c>
      <c r="P30" s="38" t="s">
        <v>46</v>
      </c>
      <c r="Q30" s="37" t="s">
        <v>65</v>
      </c>
      <c r="R30" s="38" t="s">
        <v>147</v>
      </c>
      <c r="S30" s="27"/>
    </row>
    <row r="31" spans="1:19" s="28" customFormat="1" ht="60.75" thickBot="1" x14ac:dyDescent="0.3">
      <c r="A31" s="125">
        <v>15</v>
      </c>
      <c r="B31" s="39" t="s">
        <v>74</v>
      </c>
      <c r="C31" s="39" t="s">
        <v>74</v>
      </c>
      <c r="D31" s="37" t="s">
        <v>77</v>
      </c>
      <c r="E31" s="40" t="s">
        <v>38</v>
      </c>
      <c r="F31" s="34">
        <v>796</v>
      </c>
      <c r="G31" s="43" t="s">
        <v>64</v>
      </c>
      <c r="H31" s="31">
        <v>7208</v>
      </c>
      <c r="I31" s="32" t="s">
        <v>40</v>
      </c>
      <c r="J31" s="33" t="s">
        <v>41</v>
      </c>
      <c r="K31" s="52">
        <v>405023</v>
      </c>
      <c r="L31" s="38" t="s">
        <v>42</v>
      </c>
      <c r="M31" s="38" t="s">
        <v>69</v>
      </c>
      <c r="N31" s="34" t="s">
        <v>72</v>
      </c>
      <c r="O31" s="38" t="s">
        <v>45</v>
      </c>
      <c r="P31" s="38" t="s">
        <v>46</v>
      </c>
      <c r="Q31" s="37" t="s">
        <v>65</v>
      </c>
      <c r="R31" s="38" t="s">
        <v>147</v>
      </c>
      <c r="S31" s="27"/>
    </row>
    <row r="32" spans="1:19" s="26" customFormat="1" ht="60.75" thickBot="1" x14ac:dyDescent="0.3">
      <c r="A32" s="125">
        <v>16</v>
      </c>
      <c r="B32" s="39" t="s">
        <v>82</v>
      </c>
      <c r="C32" s="39" t="s">
        <v>81</v>
      </c>
      <c r="D32" s="37" t="s">
        <v>78</v>
      </c>
      <c r="E32" s="40" t="s">
        <v>38</v>
      </c>
      <c r="F32" s="34">
        <v>796</v>
      </c>
      <c r="G32" s="43" t="s">
        <v>64</v>
      </c>
      <c r="H32" s="31">
        <v>7037</v>
      </c>
      <c r="I32" s="32" t="s">
        <v>40</v>
      </c>
      <c r="J32" s="33" t="s">
        <v>41</v>
      </c>
      <c r="K32" s="52">
        <v>1201299</v>
      </c>
      <c r="L32" s="38" t="s">
        <v>42</v>
      </c>
      <c r="M32" s="38" t="s">
        <v>69</v>
      </c>
      <c r="N32" s="34" t="s">
        <v>79</v>
      </c>
      <c r="O32" s="38" t="s">
        <v>80</v>
      </c>
      <c r="P32" s="38" t="s">
        <v>46</v>
      </c>
      <c r="Q32" s="37" t="s">
        <v>65</v>
      </c>
      <c r="R32" s="38" t="s">
        <v>147</v>
      </c>
      <c r="S32" s="4"/>
    </row>
    <row r="33" spans="1:19" s="28" customFormat="1" ht="60.75" thickBot="1" x14ac:dyDescent="0.3">
      <c r="A33" s="125">
        <v>17</v>
      </c>
      <c r="B33" s="39" t="s">
        <v>96</v>
      </c>
      <c r="C33" s="39" t="s">
        <v>95</v>
      </c>
      <c r="D33" s="37" t="s">
        <v>93</v>
      </c>
      <c r="E33" s="40" t="s">
        <v>38</v>
      </c>
      <c r="F33" s="34">
        <v>796</v>
      </c>
      <c r="G33" s="43" t="s">
        <v>94</v>
      </c>
      <c r="H33" s="31">
        <v>325</v>
      </c>
      <c r="I33" s="32" t="s">
        <v>40</v>
      </c>
      <c r="J33" s="33" t="s">
        <v>41</v>
      </c>
      <c r="K33" s="52">
        <v>13570000</v>
      </c>
      <c r="L33" s="38" t="s">
        <v>42</v>
      </c>
      <c r="M33" s="38" t="s">
        <v>69</v>
      </c>
      <c r="N33" s="34" t="s">
        <v>72</v>
      </c>
      <c r="O33" s="38" t="s">
        <v>45</v>
      </c>
      <c r="P33" s="38" t="s">
        <v>46</v>
      </c>
      <c r="Q33" s="37" t="s">
        <v>65</v>
      </c>
      <c r="R33" s="38" t="s">
        <v>147</v>
      </c>
      <c r="S33" s="27"/>
    </row>
    <row r="34" spans="1:19" s="28" customFormat="1" ht="60.75" thickBot="1" x14ac:dyDescent="0.3">
      <c r="A34" s="125">
        <v>18</v>
      </c>
      <c r="B34" s="39" t="s">
        <v>87</v>
      </c>
      <c r="C34" s="39" t="s">
        <v>87</v>
      </c>
      <c r="D34" s="37" t="s">
        <v>97</v>
      </c>
      <c r="E34" s="40" t="s">
        <v>38</v>
      </c>
      <c r="F34" s="34">
        <v>876</v>
      </c>
      <c r="G34" s="43" t="s">
        <v>144</v>
      </c>
      <c r="H34" s="31">
        <v>1</v>
      </c>
      <c r="I34" s="32" t="s">
        <v>40</v>
      </c>
      <c r="J34" s="33" t="s">
        <v>41</v>
      </c>
      <c r="K34" s="52">
        <v>679200</v>
      </c>
      <c r="L34" s="38" t="s">
        <v>42</v>
      </c>
      <c r="M34" s="38" t="s">
        <v>69</v>
      </c>
      <c r="N34" s="34" t="s">
        <v>79</v>
      </c>
      <c r="O34" s="38" t="s">
        <v>45</v>
      </c>
      <c r="P34" s="38" t="s">
        <v>46</v>
      </c>
      <c r="Q34" s="37" t="s">
        <v>65</v>
      </c>
      <c r="R34" s="38" t="s">
        <v>147</v>
      </c>
      <c r="S34" s="27"/>
    </row>
    <row r="35" spans="1:19" s="26" customFormat="1" ht="60.75" thickBot="1" x14ac:dyDescent="0.3">
      <c r="A35" s="125">
        <v>19</v>
      </c>
      <c r="B35" s="39" t="s">
        <v>89</v>
      </c>
      <c r="C35" s="39" t="s">
        <v>89</v>
      </c>
      <c r="D35" s="37" t="s">
        <v>70</v>
      </c>
      <c r="E35" s="40" t="s">
        <v>38</v>
      </c>
      <c r="F35" s="34">
        <v>876</v>
      </c>
      <c r="G35" s="43" t="s">
        <v>144</v>
      </c>
      <c r="H35" s="31">
        <v>1</v>
      </c>
      <c r="I35" s="32" t="s">
        <v>40</v>
      </c>
      <c r="J35" s="33" t="s">
        <v>41</v>
      </c>
      <c r="K35" s="52">
        <v>159528000</v>
      </c>
      <c r="L35" s="38" t="s">
        <v>42</v>
      </c>
      <c r="M35" s="38" t="s">
        <v>69</v>
      </c>
      <c r="N35" s="34" t="s">
        <v>44</v>
      </c>
      <c r="O35" s="38" t="s">
        <v>45</v>
      </c>
      <c r="P35" s="38" t="s">
        <v>46</v>
      </c>
      <c r="Q35" s="37" t="s">
        <v>98</v>
      </c>
      <c r="R35" s="38" t="s">
        <v>131</v>
      </c>
      <c r="S35" s="4"/>
    </row>
    <row r="36" spans="1:19" s="26" customFormat="1" ht="60.75" thickBot="1" x14ac:dyDescent="0.3">
      <c r="A36" s="130">
        <v>20</v>
      </c>
      <c r="B36" s="45" t="s">
        <v>89</v>
      </c>
      <c r="C36" s="45" t="s">
        <v>89</v>
      </c>
      <c r="D36" s="54" t="s">
        <v>99</v>
      </c>
      <c r="E36" s="46" t="s">
        <v>38</v>
      </c>
      <c r="F36" s="47">
        <v>876</v>
      </c>
      <c r="G36" s="43" t="s">
        <v>144</v>
      </c>
      <c r="H36" s="48">
        <v>1</v>
      </c>
      <c r="I36" s="49" t="s">
        <v>40</v>
      </c>
      <c r="J36" s="50" t="s">
        <v>41</v>
      </c>
      <c r="K36" s="55">
        <v>1168120</v>
      </c>
      <c r="L36" s="56" t="s">
        <v>42</v>
      </c>
      <c r="M36" s="56" t="s">
        <v>69</v>
      </c>
      <c r="N36" s="47" t="s">
        <v>44</v>
      </c>
      <c r="O36" s="56" t="s">
        <v>45</v>
      </c>
      <c r="P36" s="56" t="s">
        <v>46</v>
      </c>
      <c r="Q36" s="54" t="s">
        <v>65</v>
      </c>
      <c r="R36" s="56" t="s">
        <v>100</v>
      </c>
      <c r="S36" s="4"/>
    </row>
    <row r="37" spans="1:19" ht="16.5" thickBot="1" x14ac:dyDescent="0.3">
      <c r="A37" s="134" t="s">
        <v>142</v>
      </c>
      <c r="B37" s="135" t="s">
        <v>101</v>
      </c>
      <c r="C37" s="135" t="s">
        <v>102</v>
      </c>
      <c r="D37" s="135" t="s">
        <v>103</v>
      </c>
      <c r="E37" s="135" t="s">
        <v>63</v>
      </c>
      <c r="F37" s="135">
        <v>876</v>
      </c>
      <c r="G37" s="135" t="s">
        <v>39</v>
      </c>
      <c r="H37" s="135">
        <v>1</v>
      </c>
      <c r="I37" s="135" t="s">
        <v>40</v>
      </c>
      <c r="J37" s="135" t="s">
        <v>41</v>
      </c>
      <c r="K37" s="135">
        <v>1024875</v>
      </c>
      <c r="L37" s="135" t="s">
        <v>42</v>
      </c>
      <c r="M37" s="135" t="s">
        <v>42</v>
      </c>
      <c r="N37" s="135" t="s">
        <v>44</v>
      </c>
      <c r="O37" s="135" t="s">
        <v>45</v>
      </c>
      <c r="P37" s="135" t="s">
        <v>104</v>
      </c>
      <c r="Q37" s="135" t="s">
        <v>105</v>
      </c>
      <c r="R37" s="136" t="s">
        <v>106</v>
      </c>
    </row>
    <row r="38" spans="1:19" s="28" customFormat="1" ht="72.75" thickBot="1" x14ac:dyDescent="0.3">
      <c r="A38" s="125">
        <v>21</v>
      </c>
      <c r="B38" s="39" t="s">
        <v>107</v>
      </c>
      <c r="C38" s="39" t="s">
        <v>108</v>
      </c>
      <c r="D38" s="37" t="s">
        <v>112</v>
      </c>
      <c r="E38" s="40" t="s">
        <v>63</v>
      </c>
      <c r="F38" s="34">
        <v>796</v>
      </c>
      <c r="G38" s="43" t="s">
        <v>64</v>
      </c>
      <c r="H38" s="31">
        <v>1</v>
      </c>
      <c r="I38" s="32" t="s">
        <v>40</v>
      </c>
      <c r="J38" s="33" t="s">
        <v>41</v>
      </c>
      <c r="K38" s="52">
        <v>1706280</v>
      </c>
      <c r="L38" s="38" t="s">
        <v>43</v>
      </c>
      <c r="M38" s="38" t="s">
        <v>43</v>
      </c>
      <c r="N38" s="34" t="s">
        <v>44</v>
      </c>
      <c r="O38" s="38" t="s">
        <v>45</v>
      </c>
      <c r="P38" s="38" t="s">
        <v>46</v>
      </c>
      <c r="Q38" s="37" t="s">
        <v>109</v>
      </c>
      <c r="R38" s="38" t="s">
        <v>110</v>
      </c>
      <c r="S38" s="27" t="s">
        <v>111</v>
      </c>
    </row>
    <row r="39" spans="1:19" s="26" customFormat="1" ht="72.75" thickBot="1" x14ac:dyDescent="0.3">
      <c r="A39" s="125">
        <v>22</v>
      </c>
      <c r="B39" s="39" t="s">
        <v>107</v>
      </c>
      <c r="C39" s="39" t="s">
        <v>108</v>
      </c>
      <c r="D39" s="37" t="s">
        <v>113</v>
      </c>
      <c r="E39" s="40" t="s">
        <v>63</v>
      </c>
      <c r="F39" s="34">
        <v>796</v>
      </c>
      <c r="G39" s="43" t="s">
        <v>64</v>
      </c>
      <c r="H39" s="31">
        <v>1</v>
      </c>
      <c r="I39" s="32" t="s">
        <v>40</v>
      </c>
      <c r="J39" s="33" t="s">
        <v>41</v>
      </c>
      <c r="K39" s="52">
        <v>415360</v>
      </c>
      <c r="L39" s="38" t="s">
        <v>43</v>
      </c>
      <c r="M39" s="38" t="s">
        <v>43</v>
      </c>
      <c r="N39" s="34" t="s">
        <v>44</v>
      </c>
      <c r="O39" s="38" t="s">
        <v>45</v>
      </c>
      <c r="P39" s="38" t="s">
        <v>46</v>
      </c>
      <c r="Q39" s="37" t="s">
        <v>109</v>
      </c>
      <c r="R39" s="38" t="s">
        <v>110</v>
      </c>
      <c r="S39" s="4" t="s">
        <v>111</v>
      </c>
    </row>
    <row r="40" spans="1:19" s="26" customFormat="1" ht="60.75" thickBot="1" x14ac:dyDescent="0.3">
      <c r="A40" s="125">
        <v>23</v>
      </c>
      <c r="B40" s="39" t="s">
        <v>118</v>
      </c>
      <c r="C40" s="39" t="s">
        <v>115</v>
      </c>
      <c r="D40" s="37" t="s">
        <v>116</v>
      </c>
      <c r="E40" s="40" t="s">
        <v>38</v>
      </c>
      <c r="F40" s="34">
        <v>796</v>
      </c>
      <c r="G40" s="43" t="s">
        <v>119</v>
      </c>
      <c r="H40" s="31">
        <v>150</v>
      </c>
      <c r="I40" s="32" t="s">
        <v>40</v>
      </c>
      <c r="J40" s="33" t="s">
        <v>41</v>
      </c>
      <c r="K40" s="52">
        <v>199500</v>
      </c>
      <c r="L40" s="38" t="s">
        <v>43</v>
      </c>
      <c r="M40" s="38" t="s">
        <v>117</v>
      </c>
      <c r="N40" s="34" t="s">
        <v>120</v>
      </c>
      <c r="O40" s="38" t="s">
        <v>45</v>
      </c>
      <c r="P40" s="38" t="s">
        <v>104</v>
      </c>
      <c r="Q40" s="37" t="s">
        <v>105</v>
      </c>
      <c r="R40" s="38" t="s">
        <v>106</v>
      </c>
      <c r="S40" s="4"/>
    </row>
    <row r="41" spans="1:19" s="26" customFormat="1" ht="60.75" thickBot="1" x14ac:dyDescent="0.3">
      <c r="A41" s="125">
        <v>24</v>
      </c>
      <c r="B41" s="39" t="s">
        <v>125</v>
      </c>
      <c r="C41" s="39" t="s">
        <v>124</v>
      </c>
      <c r="D41" s="37" t="s">
        <v>122</v>
      </c>
      <c r="E41" s="40" t="s">
        <v>38</v>
      </c>
      <c r="F41" s="34">
        <v>876</v>
      </c>
      <c r="G41" s="31" t="s">
        <v>144</v>
      </c>
      <c r="H41" s="31">
        <v>1</v>
      </c>
      <c r="I41" s="32" t="s">
        <v>40</v>
      </c>
      <c r="J41" s="33" t="s">
        <v>41</v>
      </c>
      <c r="K41" s="52">
        <v>980000</v>
      </c>
      <c r="L41" s="38" t="s">
        <v>43</v>
      </c>
      <c r="M41" s="38" t="s">
        <v>117</v>
      </c>
      <c r="N41" s="34" t="s">
        <v>44</v>
      </c>
      <c r="O41" s="38" t="s">
        <v>45</v>
      </c>
      <c r="P41" s="38" t="s">
        <v>104</v>
      </c>
      <c r="Q41" s="37" t="s">
        <v>109</v>
      </c>
      <c r="R41" s="38" t="s">
        <v>110</v>
      </c>
      <c r="S41" s="4"/>
    </row>
    <row r="42" spans="1:19" s="26" customFormat="1" ht="60.75" thickBot="1" x14ac:dyDescent="0.3">
      <c r="A42" s="125">
        <v>25</v>
      </c>
      <c r="B42" s="39" t="s">
        <v>123</v>
      </c>
      <c r="C42" s="39" t="s">
        <v>123</v>
      </c>
      <c r="D42" s="37" t="s">
        <v>126</v>
      </c>
      <c r="E42" s="40" t="s">
        <v>38</v>
      </c>
      <c r="F42" s="34">
        <v>876</v>
      </c>
      <c r="G42" s="31" t="s">
        <v>144</v>
      </c>
      <c r="H42" s="31">
        <v>1</v>
      </c>
      <c r="I42" s="32" t="s">
        <v>40</v>
      </c>
      <c r="J42" s="33" t="s">
        <v>41</v>
      </c>
      <c r="K42" s="52">
        <v>220000</v>
      </c>
      <c r="L42" s="38" t="s">
        <v>43</v>
      </c>
      <c r="M42" s="38" t="s">
        <v>121</v>
      </c>
      <c r="N42" s="34" t="s">
        <v>44</v>
      </c>
      <c r="O42" s="38" t="s">
        <v>45</v>
      </c>
      <c r="P42" s="38" t="s">
        <v>104</v>
      </c>
      <c r="Q42" s="37" t="s">
        <v>109</v>
      </c>
      <c r="R42" s="38" t="s">
        <v>110</v>
      </c>
      <c r="S42" s="4"/>
    </row>
    <row r="43" spans="1:19" s="26" customFormat="1" ht="72.75" thickBot="1" x14ac:dyDescent="0.3">
      <c r="A43" s="125">
        <v>26</v>
      </c>
      <c r="B43" s="39" t="s">
        <v>127</v>
      </c>
      <c r="C43" s="39" t="s">
        <v>127</v>
      </c>
      <c r="D43" s="37" t="s">
        <v>128</v>
      </c>
      <c r="E43" s="40" t="s">
        <v>63</v>
      </c>
      <c r="F43" s="34">
        <v>796</v>
      </c>
      <c r="G43" s="31" t="s">
        <v>64</v>
      </c>
      <c r="H43" s="31">
        <v>30</v>
      </c>
      <c r="I43" s="32" t="s">
        <v>40</v>
      </c>
      <c r="J43" s="33" t="s">
        <v>41</v>
      </c>
      <c r="K43" s="52">
        <v>1410000</v>
      </c>
      <c r="L43" s="38" t="s">
        <v>121</v>
      </c>
      <c r="M43" s="38" t="s">
        <v>69</v>
      </c>
      <c r="N43" s="34" t="s">
        <v>120</v>
      </c>
      <c r="O43" s="38" t="s">
        <v>45</v>
      </c>
      <c r="P43" s="38" t="s">
        <v>104</v>
      </c>
      <c r="Q43" s="37" t="s">
        <v>105</v>
      </c>
      <c r="R43" s="38" t="s">
        <v>106</v>
      </c>
      <c r="S43" s="4"/>
    </row>
    <row r="44" spans="1:19" s="26" customFormat="1" ht="72.75" thickBot="1" x14ac:dyDescent="0.3">
      <c r="A44" s="125">
        <v>27</v>
      </c>
      <c r="B44" s="39" t="s">
        <v>127</v>
      </c>
      <c r="C44" s="39" t="s">
        <v>127</v>
      </c>
      <c r="D44" s="37" t="s">
        <v>128</v>
      </c>
      <c r="E44" s="40" t="s">
        <v>63</v>
      </c>
      <c r="F44" s="34">
        <v>796</v>
      </c>
      <c r="G44" s="31" t="s">
        <v>64</v>
      </c>
      <c r="H44" s="31">
        <v>30</v>
      </c>
      <c r="I44" s="32" t="s">
        <v>40</v>
      </c>
      <c r="J44" s="33" t="s">
        <v>41</v>
      </c>
      <c r="K44" s="52">
        <v>459000</v>
      </c>
      <c r="L44" s="38" t="s">
        <v>121</v>
      </c>
      <c r="M44" s="38" t="s">
        <v>69</v>
      </c>
      <c r="N44" s="34" t="s">
        <v>120</v>
      </c>
      <c r="O44" s="38" t="s">
        <v>45</v>
      </c>
      <c r="P44" s="38" t="s">
        <v>104</v>
      </c>
      <c r="Q44" s="37" t="s">
        <v>105</v>
      </c>
      <c r="R44" s="38" t="s">
        <v>106</v>
      </c>
      <c r="S44" s="4"/>
    </row>
    <row r="45" spans="1:19" s="26" customFormat="1" ht="72.75" thickBot="1" x14ac:dyDescent="0.3">
      <c r="A45" s="125">
        <v>28</v>
      </c>
      <c r="B45" s="39" t="s">
        <v>127</v>
      </c>
      <c r="C45" s="39" t="s">
        <v>127</v>
      </c>
      <c r="D45" s="37" t="s">
        <v>129</v>
      </c>
      <c r="E45" s="40" t="s">
        <v>63</v>
      </c>
      <c r="F45" s="34">
        <v>796</v>
      </c>
      <c r="G45" s="31" t="s">
        <v>64</v>
      </c>
      <c r="H45" s="31">
        <v>30</v>
      </c>
      <c r="I45" s="32" t="s">
        <v>40</v>
      </c>
      <c r="J45" s="33" t="s">
        <v>41</v>
      </c>
      <c r="K45" s="52">
        <v>225000</v>
      </c>
      <c r="L45" s="38" t="s">
        <v>121</v>
      </c>
      <c r="M45" s="38" t="s">
        <v>69</v>
      </c>
      <c r="N45" s="34" t="s">
        <v>120</v>
      </c>
      <c r="O45" s="38" t="s">
        <v>45</v>
      </c>
      <c r="P45" s="38" t="s">
        <v>104</v>
      </c>
      <c r="Q45" s="37" t="s">
        <v>105</v>
      </c>
      <c r="R45" s="38" t="s">
        <v>106</v>
      </c>
      <c r="S45" s="4"/>
    </row>
    <row r="46" spans="1:19" s="26" customFormat="1" ht="72.75" thickBot="1" x14ac:dyDescent="0.3">
      <c r="A46" s="125">
        <v>29</v>
      </c>
      <c r="B46" s="39" t="s">
        <v>127</v>
      </c>
      <c r="C46" s="39" t="s">
        <v>127</v>
      </c>
      <c r="D46" s="37" t="s">
        <v>130</v>
      </c>
      <c r="E46" s="40" t="s">
        <v>63</v>
      </c>
      <c r="F46" s="34">
        <v>796</v>
      </c>
      <c r="G46" s="31" t="s">
        <v>64</v>
      </c>
      <c r="H46" s="31">
        <v>4000</v>
      </c>
      <c r="I46" s="32" t="s">
        <v>40</v>
      </c>
      <c r="J46" s="33" t="s">
        <v>41</v>
      </c>
      <c r="K46" s="52">
        <v>8000000</v>
      </c>
      <c r="L46" s="38" t="s">
        <v>121</v>
      </c>
      <c r="M46" s="38" t="s">
        <v>69</v>
      </c>
      <c r="N46" s="34" t="s">
        <v>120</v>
      </c>
      <c r="O46" s="38" t="s">
        <v>45</v>
      </c>
      <c r="P46" s="38" t="s">
        <v>104</v>
      </c>
      <c r="Q46" s="37" t="s">
        <v>132</v>
      </c>
      <c r="R46" s="38" t="s">
        <v>131</v>
      </c>
      <c r="S46" s="4"/>
    </row>
    <row r="47" spans="1:19" s="26" customFormat="1" ht="60.75" thickBot="1" x14ac:dyDescent="0.3">
      <c r="A47" s="125">
        <v>30</v>
      </c>
      <c r="B47" s="39" t="s">
        <v>136</v>
      </c>
      <c r="C47" s="39" t="s">
        <v>136</v>
      </c>
      <c r="D47" s="37" t="s">
        <v>133</v>
      </c>
      <c r="E47" s="40" t="s">
        <v>38</v>
      </c>
      <c r="F47" s="34">
        <v>876</v>
      </c>
      <c r="G47" s="31" t="s">
        <v>144</v>
      </c>
      <c r="H47" s="31">
        <v>1</v>
      </c>
      <c r="I47" s="32" t="s">
        <v>40</v>
      </c>
      <c r="J47" s="33" t="s">
        <v>41</v>
      </c>
      <c r="K47" s="52">
        <v>7552000</v>
      </c>
      <c r="L47" s="38" t="s">
        <v>121</v>
      </c>
      <c r="M47" s="38" t="s">
        <v>69</v>
      </c>
      <c r="N47" s="34" t="s">
        <v>72</v>
      </c>
      <c r="O47" s="38" t="s">
        <v>45</v>
      </c>
      <c r="P47" s="38" t="s">
        <v>104</v>
      </c>
      <c r="Q47" s="37" t="s">
        <v>134</v>
      </c>
      <c r="R47" s="38" t="s">
        <v>135</v>
      </c>
      <c r="S47" s="4"/>
    </row>
    <row r="48" spans="1:19" ht="16.5" thickBot="1" x14ac:dyDescent="0.3">
      <c r="A48" s="134" t="s">
        <v>143</v>
      </c>
      <c r="B48" s="135" t="s">
        <v>101</v>
      </c>
      <c r="C48" s="135" t="s">
        <v>102</v>
      </c>
      <c r="D48" s="135" t="s">
        <v>103</v>
      </c>
      <c r="E48" s="135" t="s">
        <v>63</v>
      </c>
      <c r="F48" s="135">
        <v>876</v>
      </c>
      <c r="G48" s="135" t="s">
        <v>39</v>
      </c>
      <c r="H48" s="135">
        <v>1</v>
      </c>
      <c r="I48" s="135" t="s">
        <v>40</v>
      </c>
      <c r="J48" s="135" t="s">
        <v>41</v>
      </c>
      <c r="K48" s="135">
        <v>1024875</v>
      </c>
      <c r="L48" s="135" t="s">
        <v>42</v>
      </c>
      <c r="M48" s="135" t="s">
        <v>42</v>
      </c>
      <c r="N48" s="135" t="s">
        <v>44</v>
      </c>
      <c r="O48" s="135" t="s">
        <v>45</v>
      </c>
      <c r="P48" s="135" t="s">
        <v>104</v>
      </c>
      <c r="Q48" s="135" t="s">
        <v>105</v>
      </c>
      <c r="R48" s="136" t="s">
        <v>106</v>
      </c>
    </row>
    <row r="49" spans="1:18" ht="60.75" thickBot="1" x14ac:dyDescent="0.3">
      <c r="A49" s="125">
        <v>31</v>
      </c>
      <c r="B49" s="59" t="s">
        <v>141</v>
      </c>
      <c r="C49" s="97" t="s">
        <v>140</v>
      </c>
      <c r="D49" s="60" t="s">
        <v>139</v>
      </c>
      <c r="E49" s="80" t="s">
        <v>38</v>
      </c>
      <c r="F49" s="60">
        <v>876</v>
      </c>
      <c r="G49" s="61" t="s">
        <v>144</v>
      </c>
      <c r="H49" s="61">
        <v>1</v>
      </c>
      <c r="I49" s="62" t="s">
        <v>40</v>
      </c>
      <c r="J49" s="63" t="s">
        <v>41</v>
      </c>
      <c r="K49" s="64">
        <v>600000</v>
      </c>
      <c r="L49" s="61" t="s">
        <v>137</v>
      </c>
      <c r="M49" s="61" t="s">
        <v>138</v>
      </c>
      <c r="N49" s="60" t="s">
        <v>72</v>
      </c>
      <c r="O49" s="61" t="s">
        <v>45</v>
      </c>
      <c r="P49" s="61" t="s">
        <v>104</v>
      </c>
      <c r="Q49" s="65" t="s">
        <v>65</v>
      </c>
      <c r="R49" s="66" t="s">
        <v>100</v>
      </c>
    </row>
    <row r="50" spans="1:18" ht="60.75" thickBot="1" x14ac:dyDescent="0.3">
      <c r="A50" s="125">
        <v>32</v>
      </c>
      <c r="B50" s="78" t="s">
        <v>148</v>
      </c>
      <c r="C50" s="98" t="s">
        <v>149</v>
      </c>
      <c r="D50" s="79" t="s">
        <v>150</v>
      </c>
      <c r="E50" s="80" t="s">
        <v>38</v>
      </c>
      <c r="F50" s="60">
        <v>876</v>
      </c>
      <c r="G50" s="81" t="s">
        <v>39</v>
      </c>
      <c r="H50" s="60">
        <v>1</v>
      </c>
      <c r="I50" s="82" t="s">
        <v>40</v>
      </c>
      <c r="J50" s="77" t="s">
        <v>41</v>
      </c>
      <c r="K50" s="83">
        <v>3723000</v>
      </c>
      <c r="L50" s="84" t="s">
        <v>137</v>
      </c>
      <c r="M50" s="85" t="s">
        <v>69</v>
      </c>
      <c r="N50" s="60" t="s">
        <v>44</v>
      </c>
      <c r="O50" s="81" t="s">
        <v>45</v>
      </c>
      <c r="P50" s="86" t="s">
        <v>104</v>
      </c>
      <c r="Q50" s="77" t="s">
        <v>151</v>
      </c>
      <c r="R50" s="76" t="s">
        <v>152</v>
      </c>
    </row>
    <row r="51" spans="1:18" ht="72.75" thickBot="1" x14ac:dyDescent="0.3">
      <c r="A51" s="125">
        <v>33</v>
      </c>
      <c r="B51" s="71" t="s">
        <v>107</v>
      </c>
      <c r="C51" s="98" t="s">
        <v>108</v>
      </c>
      <c r="D51" s="65" t="s">
        <v>153</v>
      </c>
      <c r="E51" s="80" t="s">
        <v>63</v>
      </c>
      <c r="F51" s="60">
        <v>796</v>
      </c>
      <c r="G51" s="72" t="s">
        <v>64</v>
      </c>
      <c r="H51" s="61">
        <v>1</v>
      </c>
      <c r="I51" s="73" t="s">
        <v>40</v>
      </c>
      <c r="J51" s="74" t="s">
        <v>41</v>
      </c>
      <c r="K51" s="75">
        <v>6347000</v>
      </c>
      <c r="L51" s="66" t="s">
        <v>137</v>
      </c>
      <c r="M51" s="66" t="s">
        <v>69</v>
      </c>
      <c r="N51" s="60" t="s">
        <v>44</v>
      </c>
      <c r="O51" s="66" t="s">
        <v>45</v>
      </c>
      <c r="P51" s="66" t="s">
        <v>46</v>
      </c>
      <c r="Q51" s="65" t="s">
        <v>109</v>
      </c>
      <c r="R51" s="66" t="s">
        <v>110</v>
      </c>
    </row>
    <row r="52" spans="1:18" ht="72.75" thickBot="1" x14ac:dyDescent="0.3">
      <c r="A52" s="125">
        <v>34</v>
      </c>
      <c r="B52" s="59" t="s">
        <v>86</v>
      </c>
      <c r="C52" s="97" t="s">
        <v>161</v>
      </c>
      <c r="D52" s="65" t="s">
        <v>159</v>
      </c>
      <c r="E52" s="80" t="s">
        <v>63</v>
      </c>
      <c r="F52" s="60">
        <v>796</v>
      </c>
      <c r="G52" s="99" t="s">
        <v>64</v>
      </c>
      <c r="H52" s="61">
        <v>1</v>
      </c>
      <c r="I52" s="100" t="s">
        <v>40</v>
      </c>
      <c r="J52" s="63" t="s">
        <v>41</v>
      </c>
      <c r="K52" s="101">
        <v>1489568.29</v>
      </c>
      <c r="L52" s="61" t="s">
        <v>137</v>
      </c>
      <c r="M52" s="61" t="s">
        <v>160</v>
      </c>
      <c r="N52" s="60" t="s">
        <v>44</v>
      </c>
      <c r="O52" s="66" t="s">
        <v>45</v>
      </c>
      <c r="P52" s="66" t="s">
        <v>46</v>
      </c>
      <c r="Q52" s="65" t="s">
        <v>162</v>
      </c>
      <c r="R52" s="66" t="s">
        <v>135</v>
      </c>
    </row>
    <row r="53" spans="1:18" ht="72.75" thickBot="1" x14ac:dyDescent="0.3">
      <c r="A53" s="126">
        <v>35</v>
      </c>
      <c r="B53" s="59" t="s">
        <v>165</v>
      </c>
      <c r="C53" s="59" t="s">
        <v>166</v>
      </c>
      <c r="D53" s="60" t="s">
        <v>167</v>
      </c>
      <c r="E53" s="80" t="s">
        <v>63</v>
      </c>
      <c r="F53" s="60">
        <v>876</v>
      </c>
      <c r="G53" s="81" t="s">
        <v>144</v>
      </c>
      <c r="H53" s="61">
        <v>1</v>
      </c>
      <c r="I53" s="102" t="s">
        <v>40</v>
      </c>
      <c r="J53" s="103" t="s">
        <v>41</v>
      </c>
      <c r="K53" s="104">
        <v>180000</v>
      </c>
      <c r="L53" s="66" t="s">
        <v>137</v>
      </c>
      <c r="M53" s="105" t="s">
        <v>69</v>
      </c>
      <c r="N53" s="60" t="s">
        <v>44</v>
      </c>
      <c r="O53" s="66" t="s">
        <v>45</v>
      </c>
      <c r="P53" s="105" t="s">
        <v>104</v>
      </c>
      <c r="Q53" s="65" t="s">
        <v>162</v>
      </c>
      <c r="R53" s="66" t="s">
        <v>169</v>
      </c>
    </row>
    <row r="54" spans="1:18" ht="60.75" thickBot="1" x14ac:dyDescent="0.3">
      <c r="A54" s="125">
        <v>36</v>
      </c>
      <c r="B54" s="106" t="s">
        <v>123</v>
      </c>
      <c r="C54" s="71" t="s">
        <v>163</v>
      </c>
      <c r="D54" s="65" t="s">
        <v>168</v>
      </c>
      <c r="E54" s="80" t="s">
        <v>38</v>
      </c>
      <c r="F54" s="60">
        <v>876</v>
      </c>
      <c r="G54" s="81" t="s">
        <v>144</v>
      </c>
      <c r="H54" s="61">
        <v>1</v>
      </c>
      <c r="I54" s="102" t="s">
        <v>40</v>
      </c>
      <c r="J54" s="103" t="s">
        <v>41</v>
      </c>
      <c r="K54" s="104">
        <v>1000000</v>
      </c>
      <c r="L54" s="66" t="s">
        <v>137</v>
      </c>
      <c r="M54" s="105" t="s">
        <v>69</v>
      </c>
      <c r="N54" s="60" t="s">
        <v>44</v>
      </c>
      <c r="O54" s="66" t="s">
        <v>45</v>
      </c>
      <c r="P54" s="105" t="s">
        <v>104</v>
      </c>
      <c r="Q54" s="65" t="s">
        <v>164</v>
      </c>
      <c r="R54" s="107" t="s">
        <v>131</v>
      </c>
    </row>
    <row r="55" spans="1:18" ht="60.75" thickBot="1" x14ac:dyDescent="0.3">
      <c r="A55" s="127">
        <v>37</v>
      </c>
      <c r="B55" s="106" t="s">
        <v>123</v>
      </c>
      <c r="C55" s="71" t="s">
        <v>163</v>
      </c>
      <c r="D55" s="65" t="s">
        <v>168</v>
      </c>
      <c r="E55" s="80" t="s">
        <v>38</v>
      </c>
      <c r="F55" s="60">
        <v>876</v>
      </c>
      <c r="G55" s="81" t="s">
        <v>144</v>
      </c>
      <c r="H55" s="61">
        <v>1</v>
      </c>
      <c r="I55" s="102" t="s">
        <v>40</v>
      </c>
      <c r="J55" s="103" t="s">
        <v>41</v>
      </c>
      <c r="K55" s="104">
        <v>1000000</v>
      </c>
      <c r="L55" s="66" t="s">
        <v>137</v>
      </c>
      <c r="M55" s="105" t="s">
        <v>69</v>
      </c>
      <c r="N55" s="60" t="s">
        <v>44</v>
      </c>
      <c r="O55" s="66" t="s">
        <v>45</v>
      </c>
      <c r="P55" s="105" t="s">
        <v>104</v>
      </c>
      <c r="Q55" s="65" t="s">
        <v>164</v>
      </c>
      <c r="R55" s="66" t="s">
        <v>131</v>
      </c>
    </row>
    <row r="56" spans="1:18" ht="60.75" thickBot="1" x14ac:dyDescent="0.3">
      <c r="A56" s="125">
        <v>38</v>
      </c>
      <c r="B56" s="106" t="s">
        <v>123</v>
      </c>
      <c r="C56" s="71" t="s">
        <v>163</v>
      </c>
      <c r="D56" s="65" t="s">
        <v>168</v>
      </c>
      <c r="E56" s="80" t="s">
        <v>38</v>
      </c>
      <c r="F56" s="60">
        <v>876</v>
      </c>
      <c r="G56" s="81" t="s">
        <v>144</v>
      </c>
      <c r="H56" s="61">
        <v>1</v>
      </c>
      <c r="I56" s="102" t="s">
        <v>40</v>
      </c>
      <c r="J56" s="103" t="s">
        <v>41</v>
      </c>
      <c r="K56" s="104">
        <v>1000000</v>
      </c>
      <c r="L56" s="66" t="s">
        <v>137</v>
      </c>
      <c r="M56" s="105" t="s">
        <v>69</v>
      </c>
      <c r="N56" s="60" t="s">
        <v>44</v>
      </c>
      <c r="O56" s="66" t="s">
        <v>45</v>
      </c>
      <c r="P56" s="105" t="s">
        <v>104</v>
      </c>
      <c r="Q56" s="65" t="s">
        <v>164</v>
      </c>
      <c r="R56" s="66" t="s">
        <v>131</v>
      </c>
    </row>
    <row r="57" spans="1:18" ht="72.75" thickBot="1" x14ac:dyDescent="0.3">
      <c r="A57" s="127">
        <v>39</v>
      </c>
      <c r="B57" s="118" t="s">
        <v>127</v>
      </c>
      <c r="C57" s="71" t="s">
        <v>127</v>
      </c>
      <c r="D57" s="65" t="s">
        <v>170</v>
      </c>
      <c r="E57" s="119" t="s">
        <v>63</v>
      </c>
      <c r="F57" s="60">
        <v>796</v>
      </c>
      <c r="G57" s="61" t="s">
        <v>64</v>
      </c>
      <c r="H57" s="61">
        <v>6708</v>
      </c>
      <c r="I57" s="73" t="s">
        <v>40</v>
      </c>
      <c r="J57" s="74" t="s">
        <v>41</v>
      </c>
      <c r="K57" s="75">
        <v>4867361.2</v>
      </c>
      <c r="L57" s="66" t="s">
        <v>137</v>
      </c>
      <c r="M57" s="66" t="s">
        <v>69</v>
      </c>
      <c r="N57" s="60" t="s">
        <v>44</v>
      </c>
      <c r="O57" s="66" t="s">
        <v>45</v>
      </c>
      <c r="P57" s="66" t="s">
        <v>104</v>
      </c>
      <c r="Q57" s="65" t="s">
        <v>162</v>
      </c>
      <c r="R57" s="66" t="s">
        <v>135</v>
      </c>
    </row>
    <row r="58" spans="1:18" ht="72.75" thickBot="1" x14ac:dyDescent="0.3">
      <c r="A58" s="127">
        <v>40</v>
      </c>
      <c r="B58" s="120" t="s">
        <v>165</v>
      </c>
      <c r="C58" s="121" t="s">
        <v>166</v>
      </c>
      <c r="D58" s="95" t="s">
        <v>167</v>
      </c>
      <c r="E58" s="90" t="s">
        <v>63</v>
      </c>
      <c r="F58" s="89">
        <v>876</v>
      </c>
      <c r="G58" s="89" t="s">
        <v>144</v>
      </c>
      <c r="H58" s="91">
        <v>1</v>
      </c>
      <c r="I58" s="122" t="s">
        <v>40</v>
      </c>
      <c r="J58" s="123" t="s">
        <v>41</v>
      </c>
      <c r="K58" s="124">
        <v>200000</v>
      </c>
      <c r="L58" s="96" t="s">
        <v>137</v>
      </c>
      <c r="M58" s="96" t="s">
        <v>69</v>
      </c>
      <c r="N58" s="89" t="s">
        <v>44</v>
      </c>
      <c r="O58" s="96" t="s">
        <v>45</v>
      </c>
      <c r="P58" s="96" t="s">
        <v>104</v>
      </c>
      <c r="Q58" s="95" t="s">
        <v>162</v>
      </c>
      <c r="R58" s="96" t="s">
        <v>135</v>
      </c>
    </row>
    <row r="59" spans="1:18" ht="60.75" thickBot="1" x14ac:dyDescent="0.3">
      <c r="A59" s="127">
        <v>41</v>
      </c>
      <c r="B59" s="120" t="s">
        <v>123</v>
      </c>
      <c r="C59" s="121" t="s">
        <v>163</v>
      </c>
      <c r="D59" s="95" t="s">
        <v>171</v>
      </c>
      <c r="E59" s="90" t="s">
        <v>38</v>
      </c>
      <c r="F59" s="89">
        <v>876</v>
      </c>
      <c r="G59" s="89" t="s">
        <v>144</v>
      </c>
      <c r="H59" s="91">
        <v>1</v>
      </c>
      <c r="I59" s="122" t="s">
        <v>40</v>
      </c>
      <c r="J59" s="123" t="s">
        <v>41</v>
      </c>
      <c r="K59" s="124">
        <v>1000000</v>
      </c>
      <c r="L59" s="96" t="s">
        <v>137</v>
      </c>
      <c r="M59" s="96" t="s">
        <v>69</v>
      </c>
      <c r="N59" s="89" t="s">
        <v>44</v>
      </c>
      <c r="O59" s="96" t="s">
        <v>45</v>
      </c>
      <c r="P59" s="96" t="s">
        <v>104</v>
      </c>
      <c r="Q59" s="95" t="s">
        <v>164</v>
      </c>
      <c r="R59" s="96" t="s">
        <v>131</v>
      </c>
    </row>
    <row r="60" spans="1:18" ht="60.75" thickBot="1" x14ac:dyDescent="0.3">
      <c r="A60" s="127">
        <v>42</v>
      </c>
      <c r="B60" s="120" t="s">
        <v>123</v>
      </c>
      <c r="C60" s="121" t="s">
        <v>163</v>
      </c>
      <c r="D60" s="95" t="s">
        <v>171</v>
      </c>
      <c r="E60" s="90" t="s">
        <v>38</v>
      </c>
      <c r="F60" s="89">
        <v>876</v>
      </c>
      <c r="G60" s="89" t="s">
        <v>144</v>
      </c>
      <c r="H60" s="91">
        <v>1</v>
      </c>
      <c r="I60" s="122" t="s">
        <v>40</v>
      </c>
      <c r="J60" s="123" t="s">
        <v>41</v>
      </c>
      <c r="K60" s="124">
        <v>1000000</v>
      </c>
      <c r="L60" s="96" t="s">
        <v>137</v>
      </c>
      <c r="M60" s="96" t="s">
        <v>69</v>
      </c>
      <c r="N60" s="89" t="s">
        <v>44</v>
      </c>
      <c r="O60" s="96" t="s">
        <v>45</v>
      </c>
      <c r="P60" s="96" t="s">
        <v>104</v>
      </c>
      <c r="Q60" s="95" t="s">
        <v>164</v>
      </c>
      <c r="R60" s="96" t="s">
        <v>131</v>
      </c>
    </row>
    <row r="61" spans="1:18" ht="60.75" thickBot="1" x14ac:dyDescent="0.3">
      <c r="A61" s="127">
        <v>43</v>
      </c>
      <c r="B61" s="120" t="s">
        <v>123</v>
      </c>
      <c r="C61" s="121" t="s">
        <v>163</v>
      </c>
      <c r="D61" s="95" t="s">
        <v>171</v>
      </c>
      <c r="E61" s="90" t="s">
        <v>38</v>
      </c>
      <c r="F61" s="89">
        <v>876</v>
      </c>
      <c r="G61" s="89" t="s">
        <v>144</v>
      </c>
      <c r="H61" s="91">
        <v>1</v>
      </c>
      <c r="I61" s="122" t="s">
        <v>40</v>
      </c>
      <c r="J61" s="123" t="s">
        <v>41</v>
      </c>
      <c r="K61" s="124">
        <v>1000000</v>
      </c>
      <c r="L61" s="96" t="s">
        <v>137</v>
      </c>
      <c r="M61" s="96" t="s">
        <v>69</v>
      </c>
      <c r="N61" s="89" t="s">
        <v>44</v>
      </c>
      <c r="O61" s="96" t="s">
        <v>45</v>
      </c>
      <c r="P61" s="96" t="s">
        <v>104</v>
      </c>
      <c r="Q61" s="95" t="s">
        <v>164</v>
      </c>
      <c r="R61" s="96" t="s">
        <v>131</v>
      </c>
    </row>
    <row r="62" spans="1:18" ht="72.75" thickBot="1" x14ac:dyDescent="0.3">
      <c r="A62" s="127">
        <v>44</v>
      </c>
      <c r="B62" s="120" t="s">
        <v>165</v>
      </c>
      <c r="C62" s="121" t="s">
        <v>166</v>
      </c>
      <c r="D62" s="95" t="s">
        <v>167</v>
      </c>
      <c r="E62" s="90" t="s">
        <v>63</v>
      </c>
      <c r="F62" s="89">
        <v>876</v>
      </c>
      <c r="G62" s="89" t="s">
        <v>144</v>
      </c>
      <c r="H62" s="91">
        <v>1</v>
      </c>
      <c r="I62" s="122" t="s">
        <v>40</v>
      </c>
      <c r="J62" s="123" t="s">
        <v>41</v>
      </c>
      <c r="K62" s="124">
        <v>300000</v>
      </c>
      <c r="L62" s="96" t="s">
        <v>137</v>
      </c>
      <c r="M62" s="96" t="s">
        <v>69</v>
      </c>
      <c r="N62" s="89" t="s">
        <v>44</v>
      </c>
      <c r="O62" s="96" t="s">
        <v>45</v>
      </c>
      <c r="P62" s="96" t="s">
        <v>104</v>
      </c>
      <c r="Q62" s="95" t="s">
        <v>162</v>
      </c>
      <c r="R62" s="96" t="s">
        <v>135</v>
      </c>
    </row>
    <row r="63" spans="1:18" ht="72.75" thickBot="1" x14ac:dyDescent="0.3">
      <c r="A63" s="127">
        <v>45</v>
      </c>
      <c r="B63" s="88" t="s">
        <v>172</v>
      </c>
      <c r="C63" s="88" t="s">
        <v>173</v>
      </c>
      <c r="D63" s="89" t="s">
        <v>178</v>
      </c>
      <c r="E63" s="131" t="s">
        <v>63</v>
      </c>
      <c r="F63" s="60">
        <v>876</v>
      </c>
      <c r="G63" s="81" t="s">
        <v>144</v>
      </c>
      <c r="H63" s="61">
        <v>1</v>
      </c>
      <c r="I63" s="102" t="s">
        <v>40</v>
      </c>
      <c r="J63" s="103" t="s">
        <v>41</v>
      </c>
      <c r="K63" s="104">
        <f>203101*8</f>
        <v>1624808</v>
      </c>
      <c r="L63" s="66" t="s">
        <v>137</v>
      </c>
      <c r="M63" s="105" t="s">
        <v>179</v>
      </c>
      <c r="N63" s="60" t="s">
        <v>44</v>
      </c>
      <c r="O63" s="132" t="s">
        <v>45</v>
      </c>
      <c r="P63" s="133" t="s">
        <v>104</v>
      </c>
      <c r="Q63" s="65" t="s">
        <v>180</v>
      </c>
      <c r="R63" s="66" t="s">
        <v>181</v>
      </c>
    </row>
    <row r="64" spans="1:18" ht="72.75" thickBot="1" x14ac:dyDescent="0.3">
      <c r="A64" s="127">
        <v>46</v>
      </c>
      <c r="B64" s="120" t="s">
        <v>177</v>
      </c>
      <c r="C64" s="121" t="s">
        <v>176</v>
      </c>
      <c r="D64" s="95" t="s">
        <v>175</v>
      </c>
      <c r="E64" s="90" t="s">
        <v>63</v>
      </c>
      <c r="F64" s="89">
        <v>796</v>
      </c>
      <c r="G64" s="89" t="s">
        <v>64</v>
      </c>
      <c r="H64" s="91">
        <v>300</v>
      </c>
      <c r="I64" s="122" t="s">
        <v>40</v>
      </c>
      <c r="J64" s="123" t="s">
        <v>41</v>
      </c>
      <c r="K64" s="124">
        <v>244968</v>
      </c>
      <c r="L64" s="96" t="s">
        <v>160</v>
      </c>
      <c r="M64" s="96" t="s">
        <v>69</v>
      </c>
      <c r="N64" s="89" t="s">
        <v>174</v>
      </c>
      <c r="O64" s="96" t="s">
        <v>45</v>
      </c>
      <c r="P64" s="96" t="s">
        <v>104</v>
      </c>
      <c r="Q64" s="95" t="s">
        <v>162</v>
      </c>
      <c r="R64" s="96" t="s">
        <v>135</v>
      </c>
    </row>
    <row r="65" spans="1:19" ht="72.75" thickBot="1" x14ac:dyDescent="0.3">
      <c r="A65" s="128">
        <v>47</v>
      </c>
      <c r="B65" s="108" t="s">
        <v>74</v>
      </c>
      <c r="C65" s="109" t="s">
        <v>74</v>
      </c>
      <c r="D65" s="110" t="s">
        <v>184</v>
      </c>
      <c r="E65" s="111" t="s">
        <v>63</v>
      </c>
      <c r="F65" s="112">
        <v>796</v>
      </c>
      <c r="G65" s="112" t="s">
        <v>64</v>
      </c>
      <c r="H65" s="113">
        <v>9104</v>
      </c>
      <c r="I65" s="114" t="s">
        <v>40</v>
      </c>
      <c r="J65" s="115" t="s">
        <v>41</v>
      </c>
      <c r="K65" s="116">
        <v>454292.45</v>
      </c>
      <c r="L65" s="117" t="s">
        <v>160</v>
      </c>
      <c r="M65" s="117" t="s">
        <v>69</v>
      </c>
      <c r="N65" s="112" t="s">
        <v>174</v>
      </c>
      <c r="O65" s="117" t="s">
        <v>45</v>
      </c>
      <c r="P65" s="117" t="s">
        <v>104</v>
      </c>
      <c r="Q65" s="110" t="s">
        <v>182</v>
      </c>
      <c r="R65" s="117" t="s">
        <v>100</v>
      </c>
    </row>
    <row r="66" spans="1:19" ht="72.75" thickBot="1" x14ac:dyDescent="0.3">
      <c r="A66" s="128">
        <v>48</v>
      </c>
      <c r="B66" s="108" t="s">
        <v>74</v>
      </c>
      <c r="C66" s="109" t="s">
        <v>74</v>
      </c>
      <c r="D66" s="110" t="s">
        <v>185</v>
      </c>
      <c r="E66" s="111" t="s">
        <v>63</v>
      </c>
      <c r="F66" s="112">
        <v>796</v>
      </c>
      <c r="G66" s="112" t="s">
        <v>64</v>
      </c>
      <c r="H66" s="113">
        <v>3700</v>
      </c>
      <c r="I66" s="114" t="s">
        <v>40</v>
      </c>
      <c r="J66" s="115" t="s">
        <v>41</v>
      </c>
      <c r="K66" s="116">
        <v>167725.20000000001</v>
      </c>
      <c r="L66" s="117" t="s">
        <v>160</v>
      </c>
      <c r="M66" s="117" t="s">
        <v>69</v>
      </c>
      <c r="N66" s="112" t="s">
        <v>174</v>
      </c>
      <c r="O66" s="117" t="s">
        <v>45</v>
      </c>
      <c r="P66" s="117" t="s">
        <v>104</v>
      </c>
      <c r="Q66" s="110" t="s">
        <v>182</v>
      </c>
      <c r="R66" s="117" t="s">
        <v>100</v>
      </c>
    </row>
    <row r="67" spans="1:19" ht="72.75" thickBot="1" x14ac:dyDescent="0.3">
      <c r="A67" s="128">
        <v>49</v>
      </c>
      <c r="B67" s="108" t="s">
        <v>74</v>
      </c>
      <c r="C67" s="109" t="s">
        <v>74</v>
      </c>
      <c r="D67" s="110" t="s">
        <v>183</v>
      </c>
      <c r="E67" s="111" t="s">
        <v>63</v>
      </c>
      <c r="F67" s="112">
        <v>796</v>
      </c>
      <c r="G67" s="112" t="s">
        <v>64</v>
      </c>
      <c r="H67" s="113">
        <v>1365</v>
      </c>
      <c r="I67" s="114" t="s">
        <v>40</v>
      </c>
      <c r="J67" s="115" t="s">
        <v>41</v>
      </c>
      <c r="K67" s="116">
        <v>95550</v>
      </c>
      <c r="L67" s="117" t="s">
        <v>160</v>
      </c>
      <c r="M67" s="117" t="s">
        <v>69</v>
      </c>
      <c r="N67" s="112" t="s">
        <v>44</v>
      </c>
      <c r="O67" s="117" t="s">
        <v>45</v>
      </c>
      <c r="P67" s="117" t="s">
        <v>104</v>
      </c>
      <c r="Q67" s="110" t="s">
        <v>182</v>
      </c>
      <c r="R67" s="117" t="s">
        <v>100</v>
      </c>
    </row>
    <row r="68" spans="1:19" ht="72.75" thickBot="1" x14ac:dyDescent="0.3">
      <c r="A68" s="128">
        <v>50</v>
      </c>
      <c r="B68" s="108" t="s">
        <v>172</v>
      </c>
      <c r="C68" s="109" t="s">
        <v>173</v>
      </c>
      <c r="D68" s="110" t="s">
        <v>186</v>
      </c>
      <c r="E68" s="111" t="s">
        <v>63</v>
      </c>
      <c r="F68" s="112">
        <v>876</v>
      </c>
      <c r="G68" s="112" t="s">
        <v>144</v>
      </c>
      <c r="H68" s="113">
        <v>1</v>
      </c>
      <c r="I68" s="114" t="s">
        <v>40</v>
      </c>
      <c r="J68" s="115" t="s">
        <v>41</v>
      </c>
      <c r="K68" s="116">
        <v>110146.08</v>
      </c>
      <c r="L68" s="117" t="s">
        <v>160</v>
      </c>
      <c r="M68" s="117" t="s">
        <v>117</v>
      </c>
      <c r="N68" s="112" t="s">
        <v>44</v>
      </c>
      <c r="O68" s="117" t="s">
        <v>45</v>
      </c>
      <c r="P68" s="117" t="s">
        <v>104</v>
      </c>
      <c r="Q68" s="110" t="s">
        <v>187</v>
      </c>
      <c r="R68" s="117" t="s">
        <v>188</v>
      </c>
    </row>
    <row r="69" spans="1:19" ht="72.75" thickBot="1" x14ac:dyDescent="0.3">
      <c r="A69" s="128">
        <v>51</v>
      </c>
      <c r="B69" s="108" t="s">
        <v>189</v>
      </c>
      <c r="C69" s="109" t="s">
        <v>189</v>
      </c>
      <c r="D69" s="110" t="s">
        <v>196</v>
      </c>
      <c r="E69" s="111" t="s">
        <v>63</v>
      </c>
      <c r="F69" s="112">
        <v>876</v>
      </c>
      <c r="G69" s="112" t="s">
        <v>144</v>
      </c>
      <c r="H69" s="113">
        <v>1</v>
      </c>
      <c r="I69" s="114" t="s">
        <v>40</v>
      </c>
      <c r="J69" s="115" t="s">
        <v>41</v>
      </c>
      <c r="K69" s="116">
        <v>4196985.3</v>
      </c>
      <c r="L69" s="117" t="s">
        <v>160</v>
      </c>
      <c r="M69" s="117" t="s">
        <v>69</v>
      </c>
      <c r="N69" s="112" t="s">
        <v>190</v>
      </c>
      <c r="O69" s="117" t="s">
        <v>45</v>
      </c>
      <c r="P69" s="117" t="s">
        <v>104</v>
      </c>
      <c r="Q69" s="110" t="s">
        <v>182</v>
      </c>
      <c r="R69" s="117" t="s">
        <v>100</v>
      </c>
    </row>
    <row r="70" spans="1:19" ht="72.75" thickBot="1" x14ac:dyDescent="0.3">
      <c r="A70" s="128">
        <v>52</v>
      </c>
      <c r="B70" s="108" t="s">
        <v>189</v>
      </c>
      <c r="C70" s="109" t="s">
        <v>189</v>
      </c>
      <c r="D70" s="110" t="s">
        <v>197</v>
      </c>
      <c r="E70" s="111" t="s">
        <v>63</v>
      </c>
      <c r="F70" s="112">
        <v>876</v>
      </c>
      <c r="G70" s="112" t="s">
        <v>144</v>
      </c>
      <c r="H70" s="113">
        <v>1</v>
      </c>
      <c r="I70" s="114" t="s">
        <v>40</v>
      </c>
      <c r="J70" s="115" t="s">
        <v>41</v>
      </c>
      <c r="K70" s="116">
        <v>5049479.5999999996</v>
      </c>
      <c r="L70" s="117" t="s">
        <v>160</v>
      </c>
      <c r="M70" s="117" t="s">
        <v>69</v>
      </c>
      <c r="N70" s="112" t="s">
        <v>190</v>
      </c>
      <c r="O70" s="117" t="s">
        <v>45</v>
      </c>
      <c r="P70" s="117" t="s">
        <v>104</v>
      </c>
      <c r="Q70" s="110" t="s">
        <v>182</v>
      </c>
      <c r="R70" s="117" t="s">
        <v>100</v>
      </c>
    </row>
    <row r="71" spans="1:19" ht="72.75" thickBot="1" x14ac:dyDescent="0.3">
      <c r="A71" s="128">
        <v>53</v>
      </c>
      <c r="B71" s="108" t="s">
        <v>189</v>
      </c>
      <c r="C71" s="109" t="s">
        <v>189</v>
      </c>
      <c r="D71" s="110" t="s">
        <v>198</v>
      </c>
      <c r="E71" s="111" t="s">
        <v>63</v>
      </c>
      <c r="F71" s="112">
        <v>876</v>
      </c>
      <c r="G71" s="112" t="s">
        <v>144</v>
      </c>
      <c r="H71" s="113">
        <v>1</v>
      </c>
      <c r="I71" s="114" t="s">
        <v>40</v>
      </c>
      <c r="J71" s="115" t="s">
        <v>41</v>
      </c>
      <c r="K71" s="116">
        <v>309430.34999999998</v>
      </c>
      <c r="L71" s="117" t="s">
        <v>160</v>
      </c>
      <c r="M71" s="117" t="s">
        <v>69</v>
      </c>
      <c r="N71" s="112" t="s">
        <v>44</v>
      </c>
      <c r="O71" s="117" t="s">
        <v>45</v>
      </c>
      <c r="P71" s="117" t="s">
        <v>104</v>
      </c>
      <c r="Q71" s="110" t="s">
        <v>182</v>
      </c>
      <c r="R71" s="117" t="s">
        <v>100</v>
      </c>
    </row>
    <row r="72" spans="1:19" ht="60.75" thickBot="1" x14ac:dyDescent="0.3">
      <c r="A72" s="128">
        <v>54</v>
      </c>
      <c r="B72" s="108" t="s">
        <v>191</v>
      </c>
      <c r="C72" s="109" t="s">
        <v>192</v>
      </c>
      <c r="D72" s="110" t="s">
        <v>193</v>
      </c>
      <c r="E72" s="111" t="s">
        <v>38</v>
      </c>
      <c r="F72" s="112">
        <v>876</v>
      </c>
      <c r="G72" s="112" t="s">
        <v>144</v>
      </c>
      <c r="H72" s="113">
        <v>1</v>
      </c>
      <c r="I72" s="114" t="s">
        <v>40</v>
      </c>
      <c r="J72" s="115" t="s">
        <v>41</v>
      </c>
      <c r="K72" s="116">
        <v>136506</v>
      </c>
      <c r="L72" s="117" t="s">
        <v>160</v>
      </c>
      <c r="M72" s="117" t="s">
        <v>160</v>
      </c>
      <c r="N72" s="112" t="s">
        <v>44</v>
      </c>
      <c r="O72" s="117" t="s">
        <v>45</v>
      </c>
      <c r="P72" s="117" t="s">
        <v>104</v>
      </c>
      <c r="Q72" s="110" t="s">
        <v>194</v>
      </c>
      <c r="R72" s="117" t="s">
        <v>195</v>
      </c>
    </row>
    <row r="73" spans="1:19" ht="53.25" customHeight="1" thickBot="1" x14ac:dyDescent="0.3">
      <c r="A73" s="87"/>
      <c r="B73" s="88"/>
      <c r="C73" s="88"/>
      <c r="D73" s="89"/>
      <c r="E73" s="90"/>
      <c r="F73" s="89"/>
      <c r="G73" s="91"/>
      <c r="H73" s="91"/>
      <c r="I73" s="92"/>
      <c r="J73" s="93"/>
      <c r="K73" s="94"/>
      <c r="L73" s="91"/>
      <c r="M73" s="91"/>
      <c r="N73" s="89"/>
      <c r="O73" s="91"/>
      <c r="P73" s="91"/>
      <c r="Q73" s="95"/>
      <c r="R73" s="96"/>
    </row>
    <row r="74" spans="1:19" ht="23.25" customHeight="1" thickBot="1" x14ac:dyDescent="0.3">
      <c r="A74" s="58"/>
      <c r="B74" s="57"/>
      <c r="C74" s="51"/>
      <c r="D74" s="51"/>
      <c r="E74" s="51"/>
      <c r="F74" s="51"/>
      <c r="G74" s="51"/>
      <c r="H74" s="57"/>
      <c r="I74" s="51"/>
      <c r="J74" s="51"/>
      <c r="K74" s="57"/>
      <c r="L74" s="51"/>
      <c r="M74" s="51"/>
      <c r="N74" s="51"/>
      <c r="O74" s="57"/>
      <c r="P74" s="57"/>
      <c r="Q74" s="57"/>
      <c r="R74" s="57"/>
    </row>
    <row r="75" spans="1:19" s="2" customFormat="1" ht="15.75" customHeight="1" x14ac:dyDescent="0.25">
      <c r="A75" s="21"/>
      <c r="B75" s="21"/>
      <c r="C75" s="192" t="s">
        <v>36</v>
      </c>
      <c r="D75" s="192"/>
      <c r="E75" s="192"/>
      <c r="F75" s="192"/>
      <c r="G75" s="192"/>
      <c r="H75" s="21"/>
      <c r="I75" s="193"/>
      <c r="J75" s="193"/>
      <c r="K75" s="21"/>
      <c r="L75" s="194"/>
      <c r="M75" s="194"/>
      <c r="N75" s="194"/>
      <c r="O75" s="21"/>
      <c r="P75" s="21"/>
      <c r="Q75" s="21"/>
      <c r="R75" s="21"/>
      <c r="S75" s="5"/>
    </row>
    <row r="76" spans="1:19" s="2" customFormat="1" ht="15.75" x14ac:dyDescent="0.25">
      <c r="A76" s="21"/>
      <c r="B76" s="22"/>
      <c r="C76" s="190" t="s">
        <v>30</v>
      </c>
      <c r="D76" s="190"/>
      <c r="E76" s="190"/>
      <c r="F76" s="190"/>
      <c r="G76" s="190"/>
      <c r="H76" s="23"/>
      <c r="I76" s="191" t="s">
        <v>22</v>
      </c>
      <c r="J76" s="191"/>
      <c r="K76" s="23"/>
      <c r="L76" s="191" t="s">
        <v>29</v>
      </c>
      <c r="M76" s="191"/>
      <c r="N76" s="191"/>
      <c r="O76" s="24"/>
      <c r="P76" s="23"/>
      <c r="Q76" s="25"/>
      <c r="R76" s="21"/>
      <c r="S76" s="5"/>
    </row>
    <row r="77" spans="1:19" s="2" customFormat="1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5"/>
    </row>
    <row r="78" spans="1:19" x14ac:dyDescent="0.25">
      <c r="G78" s="1"/>
      <c r="H78" s="1"/>
      <c r="I78" s="1"/>
      <c r="J78" s="1"/>
      <c r="K78" s="1"/>
      <c r="L78" s="1"/>
      <c r="M78" s="1"/>
      <c r="N78" s="1"/>
      <c r="O78" s="1"/>
    </row>
    <row r="79" spans="1:19" x14ac:dyDescent="0.25">
      <c r="G79" s="1"/>
      <c r="H79" s="1"/>
      <c r="I79" s="1"/>
      <c r="J79" s="1"/>
      <c r="K79" s="1"/>
      <c r="L79" s="1"/>
      <c r="M79" s="1"/>
      <c r="N79" s="1"/>
      <c r="O79" s="1"/>
    </row>
  </sheetData>
  <autoFilter ref="Q1:Q79">
    <filterColumn colId="0">
      <filters blank="1">
        <filter val="17"/>
        <filter val="Служба главного инженера"/>
        <filter val="Управление/ Отдел"/>
      </filters>
    </filterColumn>
  </autoFilter>
  <mergeCells count="41">
    <mergeCell ref="C76:G76"/>
    <mergeCell ref="I76:J76"/>
    <mergeCell ref="L76:N76"/>
    <mergeCell ref="C75:G75"/>
    <mergeCell ref="I75:J75"/>
    <mergeCell ref="L75:N75"/>
    <mergeCell ref="A4:C4"/>
    <mergeCell ref="A5:C5"/>
    <mergeCell ref="D4:O4"/>
    <mergeCell ref="D5:O5"/>
    <mergeCell ref="A2:O3"/>
    <mergeCell ref="A6:C6"/>
    <mergeCell ref="A7:C7"/>
    <mergeCell ref="A8:C8"/>
    <mergeCell ref="D6:O6"/>
    <mergeCell ref="D7:O7"/>
    <mergeCell ref="D8:O8"/>
    <mergeCell ref="A9:C9"/>
    <mergeCell ref="A10:C10"/>
    <mergeCell ref="A11:O11"/>
    <mergeCell ref="A12:A14"/>
    <mergeCell ref="B12:B14"/>
    <mergeCell ref="D9:O9"/>
    <mergeCell ref="D10:O10"/>
    <mergeCell ref="O12:O13"/>
    <mergeCell ref="D13:D14"/>
    <mergeCell ref="C12:C14"/>
    <mergeCell ref="D12:M12"/>
    <mergeCell ref="N12:N14"/>
    <mergeCell ref="L13:M13"/>
    <mergeCell ref="E13:E14"/>
    <mergeCell ref="F13:G13"/>
    <mergeCell ref="H13:H14"/>
    <mergeCell ref="A48:R48"/>
    <mergeCell ref="A37:R37"/>
    <mergeCell ref="A16:R16"/>
    <mergeCell ref="P12:P13"/>
    <mergeCell ref="Q12:Q13"/>
    <mergeCell ref="R12:R13"/>
    <mergeCell ref="I13:J13"/>
    <mergeCell ref="K13:K14"/>
  </mergeCells>
  <hyperlinks>
    <hyperlink ref="D7" r:id="rId1" display="info@dv.gazpromlpg.ru"/>
  </hyperlinks>
  <pageMargins left="0.70866141732283472" right="0.70866141732283472" top="0.74803149606299213" bottom="0.74803149606299213" header="0.31496062992125984" footer="0.31496062992125984"/>
  <pageSetup paperSize="9" scale="37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2018-08-06T23:05:44Z</dcterms:modified>
</cp:coreProperties>
</file>